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0-2021\Olimpiada\Etap rejonowy\Tabele wyników\"/>
    </mc:Choice>
  </mc:AlternateContent>
  <xr:revisionPtr revIDLastSave="0" documentId="13_ncr:1_{818E71D5-9711-4D62-8AD2-AC13D6BEE35D}" xr6:coauthVersionLast="46" xr6:coauthVersionMax="46" xr10:uidLastSave="{00000000-0000-0000-0000-000000000000}"/>
  <bookViews>
    <workbookView xWindow="-108" yWindow="-108" windowWidth="23256" windowHeight="12576" xr2:uid="{1A8E83D9-83EB-4EAD-B17D-B9BD0E4A751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9" i="1" l="1"/>
  <c r="F197" i="1"/>
  <c r="F195" i="1"/>
  <c r="F193" i="1"/>
  <c r="F191" i="1"/>
  <c r="F189" i="1"/>
  <c r="F187" i="1"/>
  <c r="F185" i="1"/>
  <c r="F183" i="1"/>
  <c r="F181" i="1"/>
  <c r="F179" i="1"/>
  <c r="F177" i="1"/>
  <c r="F175" i="1"/>
  <c r="F173" i="1"/>
  <c r="F171" i="1"/>
  <c r="F169" i="1"/>
  <c r="F165" i="1"/>
  <c r="F163" i="1"/>
  <c r="F161" i="1"/>
  <c r="F159" i="1"/>
  <c r="F157" i="1"/>
  <c r="F155" i="1"/>
  <c r="F153" i="1"/>
  <c r="F151" i="1"/>
  <c r="F149" i="1"/>
  <c r="F147" i="1"/>
  <c r="F145" i="1"/>
  <c r="F143" i="1"/>
  <c r="F141" i="1"/>
  <c r="F139" i="1"/>
  <c r="F137" i="1"/>
  <c r="F135" i="1"/>
  <c r="F133" i="1"/>
  <c r="F131" i="1"/>
  <c r="F129" i="1"/>
  <c r="F125" i="1"/>
  <c r="F123" i="1"/>
  <c r="F121" i="1"/>
  <c r="F119" i="1"/>
  <c r="F117" i="1"/>
  <c r="F115" i="1"/>
  <c r="F113" i="1"/>
  <c r="F111" i="1"/>
  <c r="F109" i="1"/>
  <c r="F107" i="1"/>
  <c r="F105" i="1"/>
  <c r="F103" i="1"/>
  <c r="F99" i="1"/>
  <c r="F97" i="1"/>
  <c r="F95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F5" i="1"/>
  <c r="F3" i="1"/>
</calcChain>
</file>

<file path=xl/sharedStrings.xml><?xml version="1.0" encoding="utf-8"?>
<sst xmlns="http://schemas.openxmlformats.org/spreadsheetml/2006/main" count="415" uniqueCount="206">
  <si>
    <t>L.p.</t>
  </si>
  <si>
    <t>Nazwisko i imię</t>
  </si>
  <si>
    <t>Nazwa szkoły</t>
  </si>
  <si>
    <t>Opiekun</t>
  </si>
  <si>
    <t>1.</t>
  </si>
  <si>
    <t>Aleksandra Fijałek</t>
  </si>
  <si>
    <t>Zdzisław Bednarek</t>
  </si>
  <si>
    <t>2.</t>
  </si>
  <si>
    <t>Wojciech Lauraniec</t>
  </si>
  <si>
    <t xml:space="preserve">Stanisław Garlicki </t>
  </si>
  <si>
    <t>3.</t>
  </si>
  <si>
    <t>Szymon Sater</t>
  </si>
  <si>
    <t>Józef Jaworski</t>
  </si>
  <si>
    <t>4.</t>
  </si>
  <si>
    <t>Paweł Korniak</t>
  </si>
  <si>
    <t>Rafał Kobylec</t>
  </si>
  <si>
    <t>5.</t>
  </si>
  <si>
    <t>Mateusz Ślimak</t>
  </si>
  <si>
    <t xml:space="preserve">Józef Jaworski </t>
  </si>
  <si>
    <t>6.</t>
  </si>
  <si>
    <t>Jan Herniczek</t>
  </si>
  <si>
    <t>7.</t>
  </si>
  <si>
    <t>Maciej Kuśtrowski</t>
  </si>
  <si>
    <t>8.</t>
  </si>
  <si>
    <t>Jakub Truszel</t>
  </si>
  <si>
    <t>Wojciech Micygała</t>
  </si>
  <si>
    <t>9.</t>
  </si>
  <si>
    <t>Piotr Dryja</t>
  </si>
  <si>
    <t xml:space="preserve">Rafał Kobylec </t>
  </si>
  <si>
    <t>10.</t>
  </si>
  <si>
    <t>Jan Klecki</t>
  </si>
  <si>
    <t>11.</t>
  </si>
  <si>
    <t>Hubert Stawarz</t>
  </si>
  <si>
    <t>12.</t>
  </si>
  <si>
    <t>Antoni Siwulak</t>
  </si>
  <si>
    <t>13.</t>
  </si>
  <si>
    <t>Monika Grochowska</t>
  </si>
  <si>
    <t>14.</t>
  </si>
  <si>
    <t>Maciej Kamiński</t>
  </si>
  <si>
    <t>15.</t>
  </si>
  <si>
    <t>Kacper Wardęga</t>
  </si>
  <si>
    <t>16.</t>
  </si>
  <si>
    <t>Aleksander Dietrich</t>
  </si>
  <si>
    <t>17.</t>
  </si>
  <si>
    <t>Hanna Bruska</t>
  </si>
  <si>
    <t xml:space="preserve">Zdzisław Bednarek </t>
  </si>
  <si>
    <t>18.</t>
  </si>
  <si>
    <t>Bartłomiej Sztompka</t>
  </si>
  <si>
    <t>19.</t>
  </si>
  <si>
    <t>Ola Szul</t>
  </si>
  <si>
    <t>20.</t>
  </si>
  <si>
    <t>Aleksandra Bzukała</t>
  </si>
  <si>
    <t>21.</t>
  </si>
  <si>
    <t>Krzysztof Kamień</t>
  </si>
  <si>
    <t>22.</t>
  </si>
  <si>
    <t>Julia Wysogląd</t>
  </si>
  <si>
    <t xml:space="preserve">Wojciech Micygała  </t>
  </si>
  <si>
    <t>23.</t>
  </si>
  <si>
    <t>Emilia Brzegowy</t>
  </si>
  <si>
    <t>24.</t>
  </si>
  <si>
    <t>Dominika Marek</t>
  </si>
  <si>
    <t>25.</t>
  </si>
  <si>
    <t>Yegor Khorushko</t>
  </si>
  <si>
    <t>Liczba punktów</t>
  </si>
  <si>
    <t>%</t>
  </si>
  <si>
    <t>Komisja Rejonowa nr 1</t>
  </si>
  <si>
    <t>Komisja Rejonowa nr 2</t>
  </si>
  <si>
    <t>Kamil Błach</t>
  </si>
  <si>
    <t>Bożena Błażejowska</t>
  </si>
  <si>
    <t>Stanisław Brzeziński</t>
  </si>
  <si>
    <t>Marcin Sokalski</t>
  </si>
  <si>
    <t>Jakub Rosa</t>
  </si>
  <si>
    <t>Borys Makowski</t>
  </si>
  <si>
    <t>Jakub Pytlowany</t>
  </si>
  <si>
    <t>Barbara Rusinek</t>
  </si>
  <si>
    <t>Robert Herzyk</t>
  </si>
  <si>
    <t>Mikołaj Sołtysik</t>
  </si>
  <si>
    <t>Grzegorz Urbanek</t>
  </si>
  <si>
    <t>Jakub Krok</t>
  </si>
  <si>
    <t>Michał Buźniak</t>
  </si>
  <si>
    <t>Dominik Karcz</t>
  </si>
  <si>
    <t>Zuzanna Cebula</t>
  </si>
  <si>
    <t>Krzysztof Kędziora</t>
  </si>
  <si>
    <t>Mateusz Maracha</t>
  </si>
  <si>
    <t>Aleksy Glymek</t>
  </si>
  <si>
    <t>Bartosz Szczepanek</t>
  </si>
  <si>
    <t>Marcin Połowniak</t>
  </si>
  <si>
    <t>Andrzej Wajda</t>
  </si>
  <si>
    <t>Mateusz Pilch</t>
  </si>
  <si>
    <t>Antoni Krzyżak</t>
  </si>
  <si>
    <t>Paweł Czajka</t>
  </si>
  <si>
    <t xml:space="preserve">Monika Witalis-Malinowska </t>
  </si>
  <si>
    <t>Łukasz Batko</t>
  </si>
  <si>
    <t>Jan Broda</t>
  </si>
  <si>
    <t>Wiktoria Malinowska</t>
  </si>
  <si>
    <t>Maciej Zapiór</t>
  </si>
  <si>
    <t>Dawid Turcza</t>
  </si>
  <si>
    <t>Robert Grajny</t>
  </si>
  <si>
    <t>Przemysław Myśliwiec</t>
  </si>
  <si>
    <t>Aleksander Ryczko</t>
  </si>
  <si>
    <t>Bartosz Kłosowski</t>
  </si>
  <si>
    <t>Komisja Rejonowa nr 3</t>
  </si>
  <si>
    <t>Michał Mosurek</t>
  </si>
  <si>
    <t xml:space="preserve">II LO w Nowym Sączu, ul. Żeromskiego 16, 33-300 Nowy Sącz </t>
  </si>
  <si>
    <t>Krzysztof Siemion</t>
  </si>
  <si>
    <t>Michał Tomasik</t>
  </si>
  <si>
    <t>Aneta Grabowska</t>
  </si>
  <si>
    <t>Aleksandra Mosurek</t>
  </si>
  <si>
    <t>Karol Suchonek</t>
  </si>
  <si>
    <t>Ewa Młynarczyk</t>
  </si>
  <si>
    <t>Piotr Koszyk</t>
  </si>
  <si>
    <t>Ewa Knybel</t>
  </si>
  <si>
    <t>Karolina Stojda</t>
  </si>
  <si>
    <t>Grzegorz Gogola</t>
  </si>
  <si>
    <t>Nikodem Błaszczyk</t>
  </si>
  <si>
    <t>Łukasz Mogilski</t>
  </si>
  <si>
    <t>Jakub Bulzak</t>
  </si>
  <si>
    <t>Kordian Bielak</t>
  </si>
  <si>
    <t>Igor Kmak</t>
  </si>
  <si>
    <t>Jacek Tomasik</t>
  </si>
  <si>
    <t>Piotr Bochenek</t>
  </si>
  <si>
    <t>Anna Leśniak</t>
  </si>
  <si>
    <t>Komisja Rejonowa nr 4</t>
  </si>
  <si>
    <t>Daniel Broccato</t>
  </si>
  <si>
    <t>Janusz Kowal</t>
  </si>
  <si>
    <t>Jacek Kierach</t>
  </si>
  <si>
    <t>Jakub Hońdo</t>
  </si>
  <si>
    <t>Przemysław Wagner</t>
  </si>
  <si>
    <t>Zespół Szkół Ogólnokształcących i Zawodowych im. Jana Pawła II w Gromniku, Ul. Witosa 4, 33-180 Gromnik</t>
  </si>
  <si>
    <t>Sławomir Olszowski</t>
  </si>
  <si>
    <t>Łukasz Kraj</t>
  </si>
  <si>
    <t>Piotr Duda</t>
  </si>
  <si>
    <t>Jonasz Bojdo</t>
  </si>
  <si>
    <t>Michał Wójcik</t>
  </si>
  <si>
    <t>Barbara Koprowska</t>
  </si>
  <si>
    <t>Kacper Ptak</t>
  </si>
  <si>
    <t>Jakub Kmiecik</t>
  </si>
  <si>
    <t xml:space="preserve">I LO w Bochni, Plac Księdza Czaplińskiego 1, 32-700 Bochnia </t>
  </si>
  <si>
    <t>Jerzy Pączek</t>
  </si>
  <si>
    <t>Klaudia Sak</t>
  </si>
  <si>
    <t>Jan Witek</t>
  </si>
  <si>
    <t>Jakub Radziszewski</t>
  </si>
  <si>
    <t>Oliwia Wróbel</t>
  </si>
  <si>
    <t>Zespół Szkół Ogólnokształcących i Zawodowych im. Ignacego Jana Paderewskiego w Ciężkowicach, ul. Iwaszkiewiczów 18, 38-190 Ciężkowice</t>
  </si>
  <si>
    <t>Aneta Kapałka</t>
  </si>
  <si>
    <t>Wojciech Opioła</t>
  </si>
  <si>
    <t>Magdalena Piech</t>
  </si>
  <si>
    <t>Mikołaj Robak</t>
  </si>
  <si>
    <t>Maciej Kycia</t>
  </si>
  <si>
    <t xml:space="preserve">Zuzanna Truś </t>
  </si>
  <si>
    <t>Weronika Niedziela</t>
  </si>
  <si>
    <t>Damian Kloc</t>
  </si>
  <si>
    <t>Komisja Rejonowa nr 5</t>
  </si>
  <si>
    <t>Mateusz Mika</t>
  </si>
  <si>
    <t>Sławomir Podgórski</t>
  </si>
  <si>
    <t>Marek Polak</t>
  </si>
  <si>
    <t>Joanna Kozłowska</t>
  </si>
  <si>
    <t>Ewelina Wielińska</t>
  </si>
  <si>
    <t>Centrum Kształcenia Zawodowego i Ustawicznego nr 1, ul. Wojska Polskiego 13, 34-100 Wadowice</t>
  </si>
  <si>
    <t>Beata Dyduła</t>
  </si>
  <si>
    <t>Aneta Zając</t>
  </si>
  <si>
    <t xml:space="preserve">I LO im. S. Goszczyńskiego w Nowym Targu, plac Krasińskiego 1, 34-400 Nowy Targ </t>
  </si>
  <si>
    <t>Katarzyna Sikora</t>
  </si>
  <si>
    <t>Cyrek Jakub</t>
  </si>
  <si>
    <t>Grzegorz Moskal</t>
  </si>
  <si>
    <t>Seweryn Lizak</t>
  </si>
  <si>
    <t>Agnieszka Graboń</t>
  </si>
  <si>
    <t>Artur Regiec</t>
  </si>
  <si>
    <t>Alicja Gałosz</t>
  </si>
  <si>
    <t>Paweł Potoczny</t>
  </si>
  <si>
    <t>Szymon Zawadzki</t>
  </si>
  <si>
    <t>Skorupski Szymon</t>
  </si>
  <si>
    <t>Jakub Parządka</t>
  </si>
  <si>
    <t>Anna Semik</t>
  </si>
  <si>
    <t>Kacper Morawa</t>
  </si>
  <si>
    <t>Marek Węglarz</t>
  </si>
  <si>
    <t>Iwona Grunwald</t>
  </si>
  <si>
    <t>Patrycja Hajduga</t>
  </si>
  <si>
    <t>Mikołaj Zacny</t>
  </si>
  <si>
    <t>Julia Kubicka</t>
  </si>
  <si>
    <t>Tomasz Bąk</t>
  </si>
  <si>
    <t xml:space="preserve">Niepubliczne Technikum w Wadowicach ZDZ Katowice, 34-100 Wadowice, os. M. Wadowity 8/6, </t>
  </si>
  <si>
    <t xml:space="preserve">II LO w Rabce - Zdroju, ul. Kościuszki 9, 34-700 Rabka-Zdrój  </t>
  </si>
  <si>
    <t xml:space="preserve">II LO w Rabce - Zdroju, ul. Kościuszki 9, 34-700 Rabka-Zdrój </t>
  </si>
  <si>
    <t>I LO im. Marcina Wadowity w Wadowicach, ul. Mickiewicza 16, 34-100 Wadowice</t>
  </si>
  <si>
    <t>I LO im. m. Curie-Skłodowskiej w Andrychowie, ul. F. Pachla 16, 34-120 Andrychów</t>
  </si>
  <si>
    <t xml:space="preserve">Powiatowy Zespół Nr 1 Szkół Ogólnokształcących im. ks.St.Konarskiego w Oświęcimiu, 32-600 Oświęcim, ul. St.Konarskiego 24 </t>
  </si>
  <si>
    <t>I LO  im. Stanisława Wyspiańskiego w Kętach, ul. Wyspiańskiego 2, 32-650 Kęty</t>
  </si>
  <si>
    <t xml:space="preserve">Powiatowy Zespół Nr 1 Szkół Ogólnokształcących im. ks. St. Konarskiego w Oświęcimiu, 32-600 Oświęcim, ul. St.Konarskiego 24 </t>
  </si>
  <si>
    <t>I LO im. Kazimierza Brodzińskiego w Tarnowie, ul. Piłsudskiego 4, 33-100 Tarnów</t>
  </si>
  <si>
    <t>LO im. Mikołaja Kopernika w Brzesku, ul. Okulickiego 2, 32-800 Brzesko</t>
  </si>
  <si>
    <t>I LO z Oddziałami Dwujęzycznymi im. Jana Długosza w Nowym Sączu, ul. Długosza 5, 33-300 Nowy Sącz</t>
  </si>
  <si>
    <t>I LO z Oddziałami Dwujęzycznymi im. Jana Długosza w Nowym Sączu, ul. Długosza 5, 33-300 Nowy Sącz,</t>
  </si>
  <si>
    <t>LO im. S. Wyspiańskiego w Bieczu, ul. Tysiąclecia 2, Biecz</t>
  </si>
  <si>
    <t>Ogólnokształcące Liceum Akademickie Jezuitów im. Ks. Piotra Skargi w Nowym Sączu, ul. Ks. Piotra Skargi 10, 33-300 Nowy Sącz</t>
  </si>
  <si>
    <t>III SLO im. Juliusza Słowackiego w Krakowie, ul. Stradomska 10, 31- 058 Kraków</t>
  </si>
  <si>
    <t>VII LO im. Zofii Nałkowskiej w Krakowie, ul. Skarbińskiego 5, 30-071 Kraków</t>
  </si>
  <si>
    <t>I LO im. B. Nowodworskiego w Krakowie, pl. Na Groblach 9, 31-101 Kraków</t>
  </si>
  <si>
    <t>Zespół Szkół Mechanicznych nr 2 im. Kazimierza Górskiego w Krakowie, al. Skrzyneckiego 12, 30-363 Kraków</t>
  </si>
  <si>
    <t xml:space="preserve">XX LO w Krakowie, ul. Szlak 5, 31-161 Kraków  </t>
  </si>
  <si>
    <t>I LO im. Króla Kazimierza Wielkiego w Olkuszu, ul. Polna 8, 32-300 Olkusz</t>
  </si>
  <si>
    <t xml:space="preserve">XX LO w Krakowie, ul. Szlak 5, 31-161 Kraków </t>
  </si>
  <si>
    <t>VIII Prywatne Akademickie LO w Krakowie, Karmelicka 45, 31-128 Kraków</t>
  </si>
  <si>
    <t>VII Prywatne LO im. Mikołaja Reja w Krakowie, ul. Grodzka 60, 31-044 Kraków</t>
  </si>
  <si>
    <t>LO im. J. Gebert w Piekarach, Piekary 2, 32-060 Liszki</t>
  </si>
  <si>
    <t>V LO im. A. Witkowskiego w Krakowie, ul. Studencka 12, 31-116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</si>
</sst>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DFEB-8880-4A29-B474-22BBBB9255C7}">
  <dimension ref="A1:F200"/>
  <sheetViews>
    <sheetView tabSelected="1" topLeftCell="A163" workbookViewId="0">
      <selection activeCell="I175" sqref="I175"/>
    </sheetView>
  </sheetViews>
  <sheetFormatPr defaultRowHeight="14.4" x14ac:dyDescent="0.3"/>
  <cols>
    <col min="1" max="1" width="4.44140625" customWidth="1"/>
    <col min="2" max="2" width="21.77734375" customWidth="1"/>
    <col min="3" max="3" width="70.109375" customWidth="1"/>
    <col min="4" max="4" width="24.109375" customWidth="1"/>
    <col min="6" max="6" width="8.88671875" style="1"/>
  </cols>
  <sheetData>
    <row r="1" spans="1:6" ht="15" thickBot="1" x14ac:dyDescent="0.35">
      <c r="A1" s="31" t="s">
        <v>65</v>
      </c>
      <c r="B1" s="32"/>
      <c r="C1" s="32"/>
      <c r="D1" s="32"/>
      <c r="E1" s="32"/>
      <c r="F1" s="33"/>
    </row>
    <row r="2" spans="1:6" ht="28.2" thickBot="1" x14ac:dyDescent="0.35">
      <c r="A2" s="2" t="s">
        <v>0</v>
      </c>
      <c r="B2" s="2" t="s">
        <v>1</v>
      </c>
      <c r="C2" s="2" t="s">
        <v>2</v>
      </c>
      <c r="D2" s="2" t="s">
        <v>3</v>
      </c>
      <c r="E2" s="3" t="s">
        <v>63</v>
      </c>
      <c r="F2" s="4" t="s">
        <v>64</v>
      </c>
    </row>
    <row r="3" spans="1:6" ht="15" thickBot="1" x14ac:dyDescent="0.35">
      <c r="A3" s="22" t="s">
        <v>4</v>
      </c>
      <c r="B3" s="24" t="s">
        <v>5</v>
      </c>
      <c r="C3" s="7" t="s">
        <v>205</v>
      </c>
      <c r="D3" s="25" t="s">
        <v>6</v>
      </c>
      <c r="E3" s="18">
        <v>224</v>
      </c>
      <c r="F3" s="11">
        <f>E3/240*100</f>
        <v>93.333333333333329</v>
      </c>
    </row>
    <row r="4" spans="1:6" ht="15" thickBot="1" x14ac:dyDescent="0.35">
      <c r="A4" s="23"/>
      <c r="B4" s="8"/>
      <c r="C4" s="8"/>
      <c r="D4" s="26"/>
      <c r="E4" s="19"/>
      <c r="F4" s="12"/>
    </row>
    <row r="5" spans="1:6" ht="15" thickBot="1" x14ac:dyDescent="0.35">
      <c r="A5" s="23" t="s">
        <v>7</v>
      </c>
      <c r="B5" s="7" t="s">
        <v>47</v>
      </c>
      <c r="C5" s="7" t="s">
        <v>205</v>
      </c>
      <c r="D5" s="27" t="s">
        <v>25</v>
      </c>
      <c r="E5" s="20">
        <v>216</v>
      </c>
      <c r="F5" s="13">
        <f>E5/240*100</f>
        <v>90</v>
      </c>
    </row>
    <row r="6" spans="1:6" ht="15" thickBot="1" x14ac:dyDescent="0.35">
      <c r="A6" s="23"/>
      <c r="B6" s="8"/>
      <c r="C6" s="8"/>
      <c r="D6" s="26"/>
      <c r="E6" s="19"/>
      <c r="F6" s="12"/>
    </row>
    <row r="7" spans="1:6" ht="15" thickBot="1" x14ac:dyDescent="0.35">
      <c r="A7" s="23" t="s">
        <v>10</v>
      </c>
      <c r="B7" s="7" t="s">
        <v>11</v>
      </c>
      <c r="C7" s="7" t="s">
        <v>205</v>
      </c>
      <c r="D7" s="27" t="s">
        <v>12</v>
      </c>
      <c r="E7" s="20">
        <v>209</v>
      </c>
      <c r="F7" s="13">
        <f>E7/240*100</f>
        <v>87.083333333333329</v>
      </c>
    </row>
    <row r="8" spans="1:6" ht="15" thickBot="1" x14ac:dyDescent="0.35">
      <c r="A8" s="23"/>
      <c r="B8" s="8"/>
      <c r="C8" s="8"/>
      <c r="D8" s="26"/>
      <c r="E8" s="19"/>
      <c r="F8" s="12"/>
    </row>
    <row r="9" spans="1:6" ht="15" thickBot="1" x14ac:dyDescent="0.35">
      <c r="A9" s="23" t="s">
        <v>13</v>
      </c>
      <c r="B9" s="7" t="s">
        <v>20</v>
      </c>
      <c r="C9" s="7" t="s">
        <v>205</v>
      </c>
      <c r="D9" s="27" t="s">
        <v>12</v>
      </c>
      <c r="E9" s="20">
        <v>209</v>
      </c>
      <c r="F9" s="13">
        <f>E9/240*100</f>
        <v>87.083333333333329</v>
      </c>
    </row>
    <row r="10" spans="1:6" ht="15" thickBot="1" x14ac:dyDescent="0.35">
      <c r="A10" s="23"/>
      <c r="B10" s="8"/>
      <c r="C10" s="8"/>
      <c r="D10" s="26"/>
      <c r="E10" s="19"/>
      <c r="F10" s="12"/>
    </row>
    <row r="11" spans="1:6" ht="15" thickBot="1" x14ac:dyDescent="0.35">
      <c r="A11" s="23" t="s">
        <v>16</v>
      </c>
      <c r="B11" s="7" t="s">
        <v>22</v>
      </c>
      <c r="C11" s="7" t="s">
        <v>205</v>
      </c>
      <c r="D11" s="27" t="s">
        <v>12</v>
      </c>
      <c r="E11" s="20">
        <v>209</v>
      </c>
      <c r="F11" s="13">
        <f>E11/240*100</f>
        <v>87.083333333333329</v>
      </c>
    </row>
    <row r="12" spans="1:6" ht="15" thickBot="1" x14ac:dyDescent="0.35">
      <c r="A12" s="23"/>
      <c r="B12" s="8"/>
      <c r="C12" s="8"/>
      <c r="D12" s="26"/>
      <c r="E12" s="19"/>
      <c r="F12" s="12"/>
    </row>
    <row r="13" spans="1:6" ht="15" thickBot="1" x14ac:dyDescent="0.35">
      <c r="A13" s="23" t="s">
        <v>19</v>
      </c>
      <c r="B13" s="7" t="s">
        <v>8</v>
      </c>
      <c r="C13" s="7" t="s">
        <v>205</v>
      </c>
      <c r="D13" s="27" t="s">
        <v>9</v>
      </c>
      <c r="E13" s="20">
        <v>205</v>
      </c>
      <c r="F13" s="13">
        <f>E13/240*100</f>
        <v>85.416666666666657</v>
      </c>
    </row>
    <row r="14" spans="1:6" ht="15" thickBot="1" x14ac:dyDescent="0.35">
      <c r="A14" s="23"/>
      <c r="B14" s="8"/>
      <c r="C14" s="8"/>
      <c r="D14" s="26"/>
      <c r="E14" s="19"/>
      <c r="F14" s="12"/>
    </row>
    <row r="15" spans="1:6" ht="15" thickBot="1" x14ac:dyDescent="0.35">
      <c r="A15" s="23" t="s">
        <v>21</v>
      </c>
      <c r="B15" s="7" t="s">
        <v>14</v>
      </c>
      <c r="C15" s="7" t="s">
        <v>205</v>
      </c>
      <c r="D15" s="27" t="s">
        <v>15</v>
      </c>
      <c r="E15" s="20">
        <v>205</v>
      </c>
      <c r="F15" s="13">
        <f>E15/240*100</f>
        <v>85.416666666666657</v>
      </c>
    </row>
    <row r="16" spans="1:6" ht="15" thickBot="1" x14ac:dyDescent="0.35">
      <c r="A16" s="23"/>
      <c r="B16" s="8"/>
      <c r="C16" s="8"/>
      <c r="D16" s="26"/>
      <c r="E16" s="19"/>
      <c r="F16" s="12"/>
    </row>
    <row r="17" spans="1:6" ht="15" thickBot="1" x14ac:dyDescent="0.35">
      <c r="A17" s="23" t="s">
        <v>23</v>
      </c>
      <c r="B17" s="7" t="s">
        <v>40</v>
      </c>
      <c r="C17" s="7" t="s">
        <v>205</v>
      </c>
      <c r="D17" s="27" t="s">
        <v>18</v>
      </c>
      <c r="E17" s="20">
        <v>201</v>
      </c>
      <c r="F17" s="13">
        <f>E17/240*100</f>
        <v>83.75</v>
      </c>
    </row>
    <row r="18" spans="1:6" ht="15" thickBot="1" x14ac:dyDescent="0.35">
      <c r="A18" s="23"/>
      <c r="B18" s="8"/>
      <c r="C18" s="8"/>
      <c r="D18" s="26"/>
      <c r="E18" s="19"/>
      <c r="F18" s="12"/>
    </row>
    <row r="19" spans="1:6" ht="15" thickBot="1" x14ac:dyDescent="0.35">
      <c r="A19" s="28" t="s">
        <v>26</v>
      </c>
      <c r="B19" s="9" t="s">
        <v>24</v>
      </c>
      <c r="C19" s="9" t="s">
        <v>205</v>
      </c>
      <c r="D19" s="29" t="s">
        <v>25</v>
      </c>
      <c r="E19" s="16">
        <v>197</v>
      </c>
      <c r="F19" s="5">
        <f>E19/240*100</f>
        <v>82.083333333333329</v>
      </c>
    </row>
    <row r="20" spans="1:6" ht="15" thickBot="1" x14ac:dyDescent="0.35">
      <c r="A20" s="28"/>
      <c r="B20" s="10"/>
      <c r="C20" s="10"/>
      <c r="D20" s="30"/>
      <c r="E20" s="17"/>
      <c r="F20" s="6"/>
    </row>
    <row r="21" spans="1:6" ht="15" thickBot="1" x14ac:dyDescent="0.35">
      <c r="A21" s="28" t="s">
        <v>29</v>
      </c>
      <c r="B21" s="9" t="s">
        <v>38</v>
      </c>
      <c r="C21" s="9" t="s">
        <v>205</v>
      </c>
      <c r="D21" s="29" t="s">
        <v>18</v>
      </c>
      <c r="E21" s="16">
        <v>197</v>
      </c>
      <c r="F21" s="5">
        <f>E21/240*100</f>
        <v>82.083333333333329</v>
      </c>
    </row>
    <row r="22" spans="1:6" ht="15" thickBot="1" x14ac:dyDescent="0.35">
      <c r="A22" s="28"/>
      <c r="B22" s="10"/>
      <c r="C22" s="10"/>
      <c r="D22" s="30"/>
      <c r="E22" s="17"/>
      <c r="F22" s="6"/>
    </row>
    <row r="23" spans="1:6" ht="15" thickBot="1" x14ac:dyDescent="0.35">
      <c r="A23" s="28" t="s">
        <v>31</v>
      </c>
      <c r="B23" s="9" t="s">
        <v>42</v>
      </c>
      <c r="C23" s="9" t="s">
        <v>205</v>
      </c>
      <c r="D23" s="29" t="s">
        <v>9</v>
      </c>
      <c r="E23" s="16">
        <v>188</v>
      </c>
      <c r="F23" s="5">
        <f>E23/240*100</f>
        <v>78.333333333333329</v>
      </c>
    </row>
    <row r="24" spans="1:6" ht="15" thickBot="1" x14ac:dyDescent="0.35">
      <c r="A24" s="28"/>
      <c r="B24" s="10"/>
      <c r="C24" s="10"/>
      <c r="D24" s="30"/>
      <c r="E24" s="17"/>
      <c r="F24" s="6"/>
    </row>
    <row r="25" spans="1:6" ht="15" thickBot="1" x14ac:dyDescent="0.35">
      <c r="A25" s="28" t="s">
        <v>33</v>
      </c>
      <c r="B25" s="9" t="s">
        <v>34</v>
      </c>
      <c r="C25" s="9" t="s">
        <v>205</v>
      </c>
      <c r="D25" s="29" t="s">
        <v>25</v>
      </c>
      <c r="E25" s="16">
        <v>183</v>
      </c>
      <c r="F25" s="5">
        <f>E25/240*100</f>
        <v>76.25</v>
      </c>
    </row>
    <row r="26" spans="1:6" ht="15" thickBot="1" x14ac:dyDescent="0.35">
      <c r="A26" s="28"/>
      <c r="B26" s="10"/>
      <c r="C26" s="10"/>
      <c r="D26" s="30"/>
      <c r="E26" s="17"/>
      <c r="F26" s="6"/>
    </row>
    <row r="27" spans="1:6" ht="15" thickBot="1" x14ac:dyDescent="0.35">
      <c r="A27" s="28" t="s">
        <v>35</v>
      </c>
      <c r="B27" s="9" t="s">
        <v>55</v>
      </c>
      <c r="C27" s="9" t="s">
        <v>205</v>
      </c>
      <c r="D27" s="29" t="s">
        <v>56</v>
      </c>
      <c r="E27" s="16">
        <v>183</v>
      </c>
      <c r="F27" s="5">
        <f>E27/240*100</f>
        <v>76.25</v>
      </c>
    </row>
    <row r="28" spans="1:6" ht="15" thickBot="1" x14ac:dyDescent="0.35">
      <c r="A28" s="28"/>
      <c r="B28" s="10"/>
      <c r="C28" s="10"/>
      <c r="D28" s="30"/>
      <c r="E28" s="17"/>
      <c r="F28" s="6"/>
    </row>
    <row r="29" spans="1:6" ht="15" thickBot="1" x14ac:dyDescent="0.35">
      <c r="A29" s="28" t="s">
        <v>37</v>
      </c>
      <c r="B29" s="9" t="s">
        <v>27</v>
      </c>
      <c r="C29" s="9" t="s">
        <v>205</v>
      </c>
      <c r="D29" s="29" t="s">
        <v>28</v>
      </c>
      <c r="E29" s="16">
        <v>182</v>
      </c>
      <c r="F29" s="5">
        <f>E29/240*100</f>
        <v>75.833333333333329</v>
      </c>
    </row>
    <row r="30" spans="1:6" ht="15" thickBot="1" x14ac:dyDescent="0.35">
      <c r="A30" s="28"/>
      <c r="B30" s="10"/>
      <c r="C30" s="10"/>
      <c r="D30" s="30"/>
      <c r="E30" s="17"/>
      <c r="F30" s="6"/>
    </row>
    <row r="31" spans="1:6" ht="15" thickBot="1" x14ac:dyDescent="0.35">
      <c r="A31" s="28" t="s">
        <v>39</v>
      </c>
      <c r="B31" s="9" t="s">
        <v>30</v>
      </c>
      <c r="C31" s="9" t="s">
        <v>205</v>
      </c>
      <c r="D31" s="29" t="s">
        <v>9</v>
      </c>
      <c r="E31" s="16">
        <v>182</v>
      </c>
      <c r="F31" s="5">
        <f>E31/240*100</f>
        <v>75.833333333333329</v>
      </c>
    </row>
    <row r="32" spans="1:6" ht="15" thickBot="1" x14ac:dyDescent="0.35">
      <c r="A32" s="28"/>
      <c r="B32" s="10"/>
      <c r="C32" s="10"/>
      <c r="D32" s="30"/>
      <c r="E32" s="17"/>
      <c r="F32" s="6"/>
    </row>
    <row r="33" spans="1:6" ht="15" thickBot="1" x14ac:dyDescent="0.35">
      <c r="A33" s="28" t="s">
        <v>41</v>
      </c>
      <c r="B33" s="9" t="s">
        <v>17</v>
      </c>
      <c r="C33" s="9" t="s">
        <v>205</v>
      </c>
      <c r="D33" s="29" t="s">
        <v>18</v>
      </c>
      <c r="E33" s="16">
        <v>181</v>
      </c>
      <c r="F33" s="5">
        <f>E33/240*100</f>
        <v>75.416666666666671</v>
      </c>
    </row>
    <row r="34" spans="1:6" ht="15" thickBot="1" x14ac:dyDescent="0.35">
      <c r="A34" s="28"/>
      <c r="B34" s="10"/>
      <c r="C34" s="10"/>
      <c r="D34" s="30"/>
      <c r="E34" s="17"/>
      <c r="F34" s="6"/>
    </row>
    <row r="35" spans="1:6" ht="15" thickBot="1" x14ac:dyDescent="0.35">
      <c r="A35" s="28" t="s">
        <v>43</v>
      </c>
      <c r="B35" s="9" t="s">
        <v>58</v>
      </c>
      <c r="C35" s="9" t="s">
        <v>205</v>
      </c>
      <c r="D35" s="29" t="s">
        <v>45</v>
      </c>
      <c r="E35" s="16">
        <v>180</v>
      </c>
      <c r="F35" s="5">
        <f>E35/240*100</f>
        <v>75</v>
      </c>
    </row>
    <row r="36" spans="1:6" ht="15" thickBot="1" x14ac:dyDescent="0.35">
      <c r="A36" s="28"/>
      <c r="B36" s="10"/>
      <c r="C36" s="10"/>
      <c r="D36" s="30"/>
      <c r="E36" s="17"/>
      <c r="F36" s="6"/>
    </row>
    <row r="37" spans="1:6" ht="15" thickBot="1" x14ac:dyDescent="0.35">
      <c r="A37" s="28" t="s">
        <v>46</v>
      </c>
      <c r="B37" s="9" t="s">
        <v>36</v>
      </c>
      <c r="C37" s="9" t="s">
        <v>205</v>
      </c>
      <c r="D37" s="29" t="s">
        <v>12</v>
      </c>
      <c r="E37" s="16">
        <v>179</v>
      </c>
      <c r="F37" s="5">
        <f>E37/240*100</f>
        <v>74.583333333333329</v>
      </c>
    </row>
    <row r="38" spans="1:6" ht="15" thickBot="1" x14ac:dyDescent="0.35">
      <c r="A38" s="28"/>
      <c r="B38" s="10"/>
      <c r="C38" s="10"/>
      <c r="D38" s="30"/>
      <c r="E38" s="17"/>
      <c r="F38" s="6"/>
    </row>
    <row r="39" spans="1:6" ht="15" thickBot="1" x14ac:dyDescent="0.35">
      <c r="A39" s="28" t="s">
        <v>48</v>
      </c>
      <c r="B39" s="9" t="s">
        <v>44</v>
      </c>
      <c r="C39" s="9" t="s">
        <v>205</v>
      </c>
      <c r="D39" s="29" t="s">
        <v>45</v>
      </c>
      <c r="E39" s="16">
        <v>179</v>
      </c>
      <c r="F39" s="5">
        <f>E39/240*100</f>
        <v>74.583333333333329</v>
      </c>
    </row>
    <row r="40" spans="1:6" ht="15" thickBot="1" x14ac:dyDescent="0.35">
      <c r="A40" s="28"/>
      <c r="B40" s="10"/>
      <c r="C40" s="10"/>
      <c r="D40" s="30"/>
      <c r="E40" s="17"/>
      <c r="F40" s="6"/>
    </row>
    <row r="41" spans="1:6" ht="15" thickBot="1" x14ac:dyDescent="0.35">
      <c r="A41" s="28" t="s">
        <v>50</v>
      </c>
      <c r="B41" s="9" t="s">
        <v>32</v>
      </c>
      <c r="C41" s="9" t="s">
        <v>205</v>
      </c>
      <c r="D41" s="29" t="s">
        <v>6</v>
      </c>
      <c r="E41" s="21">
        <v>169</v>
      </c>
      <c r="F41" s="5">
        <f>E41/240*100</f>
        <v>70.416666666666671</v>
      </c>
    </row>
    <row r="42" spans="1:6" ht="15" thickBot="1" x14ac:dyDescent="0.35">
      <c r="A42" s="28"/>
      <c r="B42" s="10"/>
      <c r="C42" s="10"/>
      <c r="D42" s="30"/>
      <c r="E42" s="15"/>
      <c r="F42" s="6"/>
    </row>
    <row r="43" spans="1:6" ht="15" thickBot="1" x14ac:dyDescent="0.35">
      <c r="A43" s="28" t="s">
        <v>52</v>
      </c>
      <c r="B43" s="9" t="s">
        <v>60</v>
      </c>
      <c r="C43" s="9" t="s">
        <v>205</v>
      </c>
      <c r="D43" s="29" t="s">
        <v>9</v>
      </c>
      <c r="E43" s="14">
        <v>164</v>
      </c>
      <c r="F43" s="5">
        <f>E43/240*100</f>
        <v>68.333333333333329</v>
      </c>
    </row>
    <row r="44" spans="1:6" ht="15" thickBot="1" x14ac:dyDescent="0.35">
      <c r="A44" s="28"/>
      <c r="B44" s="10"/>
      <c r="C44" s="10"/>
      <c r="D44" s="30"/>
      <c r="E44" s="15"/>
      <c r="F44" s="6"/>
    </row>
    <row r="45" spans="1:6" ht="15" thickBot="1" x14ac:dyDescent="0.35">
      <c r="A45" s="28" t="s">
        <v>54</v>
      </c>
      <c r="B45" s="9" t="s">
        <v>49</v>
      </c>
      <c r="C45" s="9" t="s">
        <v>205</v>
      </c>
      <c r="D45" s="29" t="s">
        <v>28</v>
      </c>
      <c r="E45" s="14">
        <v>163</v>
      </c>
      <c r="F45" s="5">
        <f>E45/240*100</f>
        <v>67.916666666666671</v>
      </c>
    </row>
    <row r="46" spans="1:6" ht="15" thickBot="1" x14ac:dyDescent="0.35">
      <c r="A46" s="28"/>
      <c r="B46" s="10"/>
      <c r="C46" s="10"/>
      <c r="D46" s="30"/>
      <c r="E46" s="15"/>
      <c r="F46" s="6"/>
    </row>
    <row r="47" spans="1:6" ht="15" thickBot="1" x14ac:dyDescent="0.35">
      <c r="A47" s="28" t="s">
        <v>57</v>
      </c>
      <c r="B47" s="9" t="s">
        <v>51</v>
      </c>
      <c r="C47" s="9" t="s">
        <v>205</v>
      </c>
      <c r="D47" s="29" t="s">
        <v>9</v>
      </c>
      <c r="E47" s="14">
        <v>163</v>
      </c>
      <c r="F47" s="5">
        <f>E47/240*100</f>
        <v>67.916666666666671</v>
      </c>
    </row>
    <row r="48" spans="1:6" ht="15" thickBot="1" x14ac:dyDescent="0.35">
      <c r="A48" s="28"/>
      <c r="B48" s="10"/>
      <c r="C48" s="10"/>
      <c r="D48" s="30"/>
      <c r="E48" s="15"/>
      <c r="F48" s="6"/>
    </row>
    <row r="49" spans="1:6" ht="15" thickBot="1" x14ac:dyDescent="0.35">
      <c r="A49" s="28" t="s">
        <v>59</v>
      </c>
      <c r="B49" s="9" t="s">
        <v>53</v>
      </c>
      <c r="C49" s="9" t="s">
        <v>205</v>
      </c>
      <c r="D49" s="29" t="s">
        <v>28</v>
      </c>
      <c r="E49" s="14">
        <v>157</v>
      </c>
      <c r="F49" s="5">
        <f>E49/240*100</f>
        <v>65.416666666666671</v>
      </c>
    </row>
    <row r="50" spans="1:6" ht="15" thickBot="1" x14ac:dyDescent="0.35">
      <c r="A50" s="28"/>
      <c r="B50" s="10"/>
      <c r="C50" s="10"/>
      <c r="D50" s="30"/>
      <c r="E50" s="15"/>
      <c r="F50" s="6"/>
    </row>
    <row r="51" spans="1:6" ht="15" thickBot="1" x14ac:dyDescent="0.35">
      <c r="A51" s="28" t="s">
        <v>61</v>
      </c>
      <c r="B51" s="9" t="s">
        <v>62</v>
      </c>
      <c r="C51" s="9" t="s">
        <v>205</v>
      </c>
      <c r="D51" s="29" t="s">
        <v>25</v>
      </c>
      <c r="E51" s="14">
        <v>119</v>
      </c>
      <c r="F51" s="5">
        <f>E51/240*100</f>
        <v>49.583333333333336</v>
      </c>
    </row>
    <row r="52" spans="1:6" ht="15" thickBot="1" x14ac:dyDescent="0.35">
      <c r="A52" s="28"/>
      <c r="B52" s="10"/>
      <c r="C52" s="10"/>
      <c r="D52" s="30"/>
      <c r="E52" s="15"/>
      <c r="F52" s="6"/>
    </row>
    <row r="53" spans="1:6" ht="15" thickBot="1" x14ac:dyDescent="0.35">
      <c r="A53" s="31" t="s">
        <v>66</v>
      </c>
      <c r="B53" s="32"/>
      <c r="C53" s="32"/>
      <c r="D53" s="32"/>
      <c r="E53" s="32"/>
      <c r="F53" s="33"/>
    </row>
    <row r="54" spans="1:6" ht="28.2" thickBot="1" x14ac:dyDescent="0.35">
      <c r="A54" s="2" t="s">
        <v>0</v>
      </c>
      <c r="B54" s="2" t="s">
        <v>1</v>
      </c>
      <c r="C54" s="2" t="s">
        <v>2</v>
      </c>
      <c r="D54" s="2" t="s">
        <v>3</v>
      </c>
      <c r="E54" s="3" t="s">
        <v>63</v>
      </c>
      <c r="F54" s="4" t="s">
        <v>64</v>
      </c>
    </row>
    <row r="55" spans="1:6" ht="15" thickBot="1" x14ac:dyDescent="0.35">
      <c r="A55" s="22" t="s">
        <v>4</v>
      </c>
      <c r="B55" s="34" t="s">
        <v>67</v>
      </c>
      <c r="C55" s="25" t="s">
        <v>196</v>
      </c>
      <c r="D55" s="25" t="s">
        <v>68</v>
      </c>
      <c r="E55" s="36">
        <v>218</v>
      </c>
      <c r="F55" s="11">
        <f>E55/240*100</f>
        <v>90.833333333333329</v>
      </c>
    </row>
    <row r="56" spans="1:6" ht="15" thickBot="1" x14ac:dyDescent="0.35">
      <c r="A56" s="23"/>
      <c r="B56" s="35"/>
      <c r="C56" s="26"/>
      <c r="D56" s="26"/>
      <c r="E56" s="37"/>
      <c r="F56" s="12"/>
    </row>
    <row r="57" spans="1:6" ht="15" thickBot="1" x14ac:dyDescent="0.35">
      <c r="A57" s="23" t="s">
        <v>7</v>
      </c>
      <c r="B57" s="38" t="s">
        <v>69</v>
      </c>
      <c r="C57" s="27" t="s">
        <v>197</v>
      </c>
      <c r="D57" s="38" t="s">
        <v>70</v>
      </c>
      <c r="E57" s="39">
        <v>194</v>
      </c>
      <c r="F57" s="13">
        <f>E57/240*100</f>
        <v>80.833333333333329</v>
      </c>
    </row>
    <row r="58" spans="1:6" ht="15" thickBot="1" x14ac:dyDescent="0.35">
      <c r="A58" s="23"/>
      <c r="B58" s="35"/>
      <c r="C58" s="26"/>
      <c r="D58" s="35"/>
      <c r="E58" s="37"/>
      <c r="F58" s="12"/>
    </row>
    <row r="59" spans="1:6" ht="15" thickBot="1" x14ac:dyDescent="0.35">
      <c r="A59" s="23" t="s">
        <v>10</v>
      </c>
      <c r="B59" s="38" t="s">
        <v>71</v>
      </c>
      <c r="C59" s="27" t="s">
        <v>196</v>
      </c>
      <c r="D59" s="27" t="s">
        <v>68</v>
      </c>
      <c r="E59" s="39">
        <v>194</v>
      </c>
      <c r="F59" s="13">
        <f>E59/240*100</f>
        <v>80.833333333333329</v>
      </c>
    </row>
    <row r="60" spans="1:6" ht="15" thickBot="1" x14ac:dyDescent="0.35">
      <c r="A60" s="23"/>
      <c r="B60" s="35"/>
      <c r="C60" s="26"/>
      <c r="D60" s="26"/>
      <c r="E60" s="37"/>
      <c r="F60" s="12"/>
    </row>
    <row r="61" spans="1:6" ht="15" thickBot="1" x14ac:dyDescent="0.35">
      <c r="A61" s="23" t="s">
        <v>13</v>
      </c>
      <c r="B61" s="27" t="s">
        <v>72</v>
      </c>
      <c r="C61" s="27" t="s">
        <v>195</v>
      </c>
      <c r="D61" s="27" t="s">
        <v>6</v>
      </c>
      <c r="E61" s="39">
        <v>193</v>
      </c>
      <c r="F61" s="13">
        <f>E61/240*100</f>
        <v>80.416666666666671</v>
      </c>
    </row>
    <row r="62" spans="1:6" ht="15" thickBot="1" x14ac:dyDescent="0.35">
      <c r="A62" s="23"/>
      <c r="B62" s="26"/>
      <c r="C62" s="26"/>
      <c r="D62" s="26"/>
      <c r="E62" s="37"/>
      <c r="F62" s="12"/>
    </row>
    <row r="63" spans="1:6" ht="15" thickBot="1" x14ac:dyDescent="0.35">
      <c r="A63" s="23" t="s">
        <v>16</v>
      </c>
      <c r="B63" s="7" t="s">
        <v>73</v>
      </c>
      <c r="C63" s="27" t="s">
        <v>195</v>
      </c>
      <c r="D63" s="27" t="s">
        <v>6</v>
      </c>
      <c r="E63" s="39">
        <v>183</v>
      </c>
      <c r="F63" s="13">
        <f>E63/240*100</f>
        <v>76.25</v>
      </c>
    </row>
    <row r="64" spans="1:6" ht="15" thickBot="1" x14ac:dyDescent="0.35">
      <c r="A64" s="23"/>
      <c r="B64" s="8"/>
      <c r="C64" s="26"/>
      <c r="D64" s="26"/>
      <c r="E64" s="37"/>
      <c r="F64" s="12"/>
    </row>
    <row r="65" spans="1:6" ht="15" thickBot="1" x14ac:dyDescent="0.35">
      <c r="A65" s="23" t="s">
        <v>19</v>
      </c>
      <c r="B65" s="27" t="s">
        <v>74</v>
      </c>
      <c r="C65" s="27" t="s">
        <v>200</v>
      </c>
      <c r="D65" s="27" t="s">
        <v>75</v>
      </c>
      <c r="E65" s="39">
        <v>183</v>
      </c>
      <c r="F65" s="13">
        <f>E65/240*100</f>
        <v>76.25</v>
      </c>
    </row>
    <row r="66" spans="1:6" ht="15" thickBot="1" x14ac:dyDescent="0.35">
      <c r="A66" s="23"/>
      <c r="B66" s="26"/>
      <c r="C66" s="26"/>
      <c r="D66" s="26"/>
      <c r="E66" s="37"/>
      <c r="F66" s="12"/>
    </row>
    <row r="67" spans="1:6" ht="15" thickBot="1" x14ac:dyDescent="0.35">
      <c r="A67" s="23" t="s">
        <v>21</v>
      </c>
      <c r="B67" s="38" t="s">
        <v>76</v>
      </c>
      <c r="C67" s="27" t="s">
        <v>197</v>
      </c>
      <c r="D67" s="38" t="s">
        <v>77</v>
      </c>
      <c r="E67" s="39">
        <v>175</v>
      </c>
      <c r="F67" s="13">
        <f>E67/240*100</f>
        <v>72.916666666666657</v>
      </c>
    </row>
    <row r="68" spans="1:6" ht="15" thickBot="1" x14ac:dyDescent="0.35">
      <c r="A68" s="23"/>
      <c r="B68" s="35"/>
      <c r="C68" s="26"/>
      <c r="D68" s="35"/>
      <c r="E68" s="37"/>
      <c r="F68" s="12"/>
    </row>
    <row r="69" spans="1:6" ht="15" thickBot="1" x14ac:dyDescent="0.35">
      <c r="A69" s="40" t="s">
        <v>23</v>
      </c>
      <c r="B69" s="29" t="s">
        <v>78</v>
      </c>
      <c r="C69" s="29" t="s">
        <v>197</v>
      </c>
      <c r="D69" s="29" t="s">
        <v>77</v>
      </c>
      <c r="E69" s="41">
        <v>173</v>
      </c>
      <c r="F69" s="5">
        <f>E69/240*100</f>
        <v>72.083333333333329</v>
      </c>
    </row>
    <row r="70" spans="1:6" ht="15" thickBot="1" x14ac:dyDescent="0.35">
      <c r="A70" s="40"/>
      <c r="B70" s="30"/>
      <c r="C70" s="30"/>
      <c r="D70" s="30"/>
      <c r="E70" s="42"/>
      <c r="F70" s="6"/>
    </row>
    <row r="71" spans="1:6" ht="15" thickBot="1" x14ac:dyDescent="0.35">
      <c r="A71" s="40" t="s">
        <v>26</v>
      </c>
      <c r="B71" s="43" t="s">
        <v>79</v>
      </c>
      <c r="C71" s="29" t="s">
        <v>204</v>
      </c>
      <c r="D71" s="29" t="s">
        <v>80</v>
      </c>
      <c r="E71" s="41">
        <v>172</v>
      </c>
      <c r="F71" s="5">
        <f>E71/240*100</f>
        <v>71.666666666666671</v>
      </c>
    </row>
    <row r="72" spans="1:6" ht="15" thickBot="1" x14ac:dyDescent="0.35">
      <c r="A72" s="40"/>
      <c r="B72" s="44"/>
      <c r="C72" s="30"/>
      <c r="D72" s="30"/>
      <c r="E72" s="42"/>
      <c r="F72" s="6"/>
    </row>
    <row r="73" spans="1:6" ht="15" thickBot="1" x14ac:dyDescent="0.35">
      <c r="A73" s="40" t="s">
        <v>29</v>
      </c>
      <c r="B73" s="43" t="s">
        <v>81</v>
      </c>
      <c r="C73" s="29" t="s">
        <v>203</v>
      </c>
      <c r="D73" s="29" t="s">
        <v>82</v>
      </c>
      <c r="E73" s="41">
        <v>171</v>
      </c>
      <c r="F73" s="5">
        <f>E73/240*100</f>
        <v>71.25</v>
      </c>
    </row>
    <row r="74" spans="1:6" ht="15" thickBot="1" x14ac:dyDescent="0.35">
      <c r="A74" s="40"/>
      <c r="B74" s="44"/>
      <c r="C74" s="30"/>
      <c r="D74" s="30"/>
      <c r="E74" s="42"/>
      <c r="F74" s="6"/>
    </row>
    <row r="75" spans="1:6" ht="15" thickBot="1" x14ac:dyDescent="0.35">
      <c r="A75" s="40" t="s">
        <v>31</v>
      </c>
      <c r="B75" s="29" t="s">
        <v>83</v>
      </c>
      <c r="C75" s="29" t="s">
        <v>197</v>
      </c>
      <c r="D75" s="29" t="s">
        <v>77</v>
      </c>
      <c r="E75" s="41">
        <v>159</v>
      </c>
      <c r="F75" s="5">
        <f>E75/240*100</f>
        <v>66.25</v>
      </c>
    </row>
    <row r="76" spans="1:6" ht="15" thickBot="1" x14ac:dyDescent="0.35">
      <c r="A76" s="40"/>
      <c r="B76" s="30"/>
      <c r="C76" s="30"/>
      <c r="D76" s="30"/>
      <c r="E76" s="42"/>
      <c r="F76" s="6"/>
    </row>
    <row r="77" spans="1:6" ht="15" thickBot="1" x14ac:dyDescent="0.35">
      <c r="A77" s="40" t="s">
        <v>33</v>
      </c>
      <c r="B77" s="43" t="s">
        <v>84</v>
      </c>
      <c r="C77" s="29" t="s">
        <v>202</v>
      </c>
      <c r="D77" s="43" t="s">
        <v>85</v>
      </c>
      <c r="E77" s="41">
        <v>153</v>
      </c>
      <c r="F77" s="5">
        <f>E77/240*100</f>
        <v>63.749999999999993</v>
      </c>
    </row>
    <row r="78" spans="1:6" ht="15" thickBot="1" x14ac:dyDescent="0.35">
      <c r="A78" s="40"/>
      <c r="B78" s="44"/>
      <c r="C78" s="30"/>
      <c r="D78" s="44"/>
      <c r="E78" s="42"/>
      <c r="F78" s="6"/>
    </row>
    <row r="79" spans="1:6" ht="15" thickBot="1" x14ac:dyDescent="0.35">
      <c r="A79" s="40" t="s">
        <v>35</v>
      </c>
      <c r="B79" s="43" t="s">
        <v>86</v>
      </c>
      <c r="C79" s="29" t="s">
        <v>201</v>
      </c>
      <c r="D79" s="29" t="s">
        <v>87</v>
      </c>
      <c r="E79" s="41">
        <v>152</v>
      </c>
      <c r="F79" s="5">
        <f>E79/240*100</f>
        <v>63.333333333333329</v>
      </c>
    </row>
    <row r="80" spans="1:6" ht="15" thickBot="1" x14ac:dyDescent="0.35">
      <c r="A80" s="40"/>
      <c r="B80" s="44"/>
      <c r="C80" s="30"/>
      <c r="D80" s="30"/>
      <c r="E80" s="42"/>
      <c r="F80" s="6"/>
    </row>
    <row r="81" spans="1:6" ht="15" thickBot="1" x14ac:dyDescent="0.35">
      <c r="A81" s="40" t="s">
        <v>37</v>
      </c>
      <c r="B81" s="43" t="s">
        <v>88</v>
      </c>
      <c r="C81" s="29" t="s">
        <v>197</v>
      </c>
      <c r="D81" s="29" t="s">
        <v>77</v>
      </c>
      <c r="E81" s="41">
        <v>150</v>
      </c>
      <c r="F81" s="5">
        <f>E81/240*100</f>
        <v>62.5</v>
      </c>
    </row>
    <row r="82" spans="1:6" ht="15" thickBot="1" x14ac:dyDescent="0.35">
      <c r="A82" s="40"/>
      <c r="B82" s="44"/>
      <c r="C82" s="30"/>
      <c r="D82" s="30"/>
      <c r="E82" s="42"/>
      <c r="F82" s="6"/>
    </row>
    <row r="83" spans="1:6" ht="15" thickBot="1" x14ac:dyDescent="0.35">
      <c r="A83" s="40" t="s">
        <v>39</v>
      </c>
      <c r="B83" s="29" t="s">
        <v>89</v>
      </c>
      <c r="C83" s="29" t="s">
        <v>197</v>
      </c>
      <c r="D83" s="29" t="s">
        <v>70</v>
      </c>
      <c r="E83" s="41">
        <v>132</v>
      </c>
      <c r="F83" s="5">
        <f>E83/240*100</f>
        <v>55.000000000000007</v>
      </c>
    </row>
    <row r="84" spans="1:6" ht="15" thickBot="1" x14ac:dyDescent="0.35">
      <c r="A84" s="40"/>
      <c r="B84" s="30"/>
      <c r="C84" s="30"/>
      <c r="D84" s="30"/>
      <c r="E84" s="42"/>
      <c r="F84" s="6"/>
    </row>
    <row r="85" spans="1:6" ht="15" thickBot="1" x14ac:dyDescent="0.35">
      <c r="A85" s="40" t="s">
        <v>41</v>
      </c>
      <c r="B85" s="9" t="s">
        <v>90</v>
      </c>
      <c r="C85" s="29" t="s">
        <v>195</v>
      </c>
      <c r="D85" s="29" t="s">
        <v>91</v>
      </c>
      <c r="E85" s="41">
        <v>128</v>
      </c>
      <c r="F85" s="5">
        <f>E85/240*100</f>
        <v>53.333333333333336</v>
      </c>
    </row>
    <row r="86" spans="1:6" ht="15" thickBot="1" x14ac:dyDescent="0.35">
      <c r="A86" s="40"/>
      <c r="B86" s="10"/>
      <c r="C86" s="30"/>
      <c r="D86" s="30"/>
      <c r="E86" s="42"/>
      <c r="F86" s="6"/>
    </row>
    <row r="87" spans="1:6" ht="15" thickBot="1" x14ac:dyDescent="0.35">
      <c r="A87" s="40" t="s">
        <v>43</v>
      </c>
      <c r="B87" s="43" t="s">
        <v>92</v>
      </c>
      <c r="C87" s="29" t="s">
        <v>201</v>
      </c>
      <c r="D87" s="29" t="s">
        <v>87</v>
      </c>
      <c r="E87" s="41">
        <v>128</v>
      </c>
      <c r="F87" s="5">
        <f>E87/240*100</f>
        <v>53.333333333333336</v>
      </c>
    </row>
    <row r="88" spans="1:6" ht="15" thickBot="1" x14ac:dyDescent="0.35">
      <c r="A88" s="40"/>
      <c r="B88" s="44"/>
      <c r="C88" s="30"/>
      <c r="D88" s="30"/>
      <c r="E88" s="42"/>
      <c r="F88" s="6"/>
    </row>
    <row r="89" spans="1:6" ht="15" thickBot="1" x14ac:dyDescent="0.35">
      <c r="A89" s="40" t="s">
        <v>46</v>
      </c>
      <c r="B89" s="29" t="s">
        <v>93</v>
      </c>
      <c r="C89" s="29" t="s">
        <v>200</v>
      </c>
      <c r="D89" s="29" t="s">
        <v>75</v>
      </c>
      <c r="E89" s="41">
        <v>125</v>
      </c>
      <c r="F89" s="5">
        <f>E89/240*100</f>
        <v>52.083333333333336</v>
      </c>
    </row>
    <row r="90" spans="1:6" ht="15" thickBot="1" x14ac:dyDescent="0.35">
      <c r="A90" s="40"/>
      <c r="B90" s="30"/>
      <c r="C90" s="30"/>
      <c r="D90" s="30"/>
      <c r="E90" s="42"/>
      <c r="F90" s="6"/>
    </row>
    <row r="91" spans="1:6" ht="15" thickBot="1" x14ac:dyDescent="0.35">
      <c r="A91" s="40" t="s">
        <v>48</v>
      </c>
      <c r="B91" s="43" t="s">
        <v>94</v>
      </c>
      <c r="C91" s="29" t="s">
        <v>199</v>
      </c>
      <c r="D91" s="29" t="s">
        <v>95</v>
      </c>
      <c r="E91" s="41">
        <v>124</v>
      </c>
      <c r="F91" s="5">
        <f>E91/240*100</f>
        <v>51.666666666666671</v>
      </c>
    </row>
    <row r="92" spans="1:6" ht="15" thickBot="1" x14ac:dyDescent="0.35">
      <c r="A92" s="40"/>
      <c r="B92" s="44"/>
      <c r="C92" s="30"/>
      <c r="D92" s="30"/>
      <c r="E92" s="42"/>
      <c r="F92" s="6"/>
    </row>
    <row r="93" spans="1:6" ht="15" thickBot="1" x14ac:dyDescent="0.35">
      <c r="A93" s="40" t="s">
        <v>50</v>
      </c>
      <c r="B93" s="43" t="s">
        <v>96</v>
      </c>
      <c r="C93" s="29" t="s">
        <v>198</v>
      </c>
      <c r="D93" s="43" t="s">
        <v>97</v>
      </c>
      <c r="E93" s="41">
        <v>122</v>
      </c>
      <c r="F93" s="5">
        <f>E93/240*100</f>
        <v>50.833333333333329</v>
      </c>
    </row>
    <row r="94" spans="1:6" ht="15" thickBot="1" x14ac:dyDescent="0.35">
      <c r="A94" s="40"/>
      <c r="B94" s="44"/>
      <c r="C94" s="30"/>
      <c r="D94" s="44"/>
      <c r="E94" s="45"/>
      <c r="F94" s="6"/>
    </row>
    <row r="95" spans="1:6" ht="15" thickBot="1" x14ac:dyDescent="0.35">
      <c r="A95" s="40" t="s">
        <v>52</v>
      </c>
      <c r="B95" s="29" t="s">
        <v>98</v>
      </c>
      <c r="C95" s="29" t="s">
        <v>197</v>
      </c>
      <c r="D95" s="29" t="s">
        <v>77</v>
      </c>
      <c r="E95" s="46">
        <v>102</v>
      </c>
      <c r="F95" s="5">
        <f>E95/240*100</f>
        <v>42.5</v>
      </c>
    </row>
    <row r="96" spans="1:6" ht="15" thickBot="1" x14ac:dyDescent="0.35">
      <c r="A96" s="40"/>
      <c r="B96" s="30"/>
      <c r="C96" s="30"/>
      <c r="D96" s="30"/>
      <c r="E96" s="45"/>
      <c r="F96" s="6"/>
    </row>
    <row r="97" spans="1:6" ht="15" thickBot="1" x14ac:dyDescent="0.35">
      <c r="A97" s="40" t="s">
        <v>54</v>
      </c>
      <c r="B97" s="43" t="s">
        <v>99</v>
      </c>
      <c r="C97" s="29" t="s">
        <v>196</v>
      </c>
      <c r="D97" s="29" t="s">
        <v>68</v>
      </c>
      <c r="E97" s="46">
        <v>102</v>
      </c>
      <c r="F97" s="5">
        <f>E97/240*100</f>
        <v>42.5</v>
      </c>
    </row>
    <row r="98" spans="1:6" ht="15" thickBot="1" x14ac:dyDescent="0.35">
      <c r="A98" s="40"/>
      <c r="B98" s="44"/>
      <c r="C98" s="30"/>
      <c r="D98" s="30"/>
      <c r="E98" s="45"/>
      <c r="F98" s="6"/>
    </row>
    <row r="99" spans="1:6" ht="15" thickBot="1" x14ac:dyDescent="0.35">
      <c r="A99" s="40" t="s">
        <v>57</v>
      </c>
      <c r="B99" s="9" t="s">
        <v>100</v>
      </c>
      <c r="C99" s="29" t="s">
        <v>195</v>
      </c>
      <c r="D99" s="29" t="s">
        <v>91</v>
      </c>
      <c r="E99" s="46">
        <v>0</v>
      </c>
      <c r="F99" s="5">
        <f>E99/240*100</f>
        <v>0</v>
      </c>
    </row>
    <row r="100" spans="1:6" ht="15" thickBot="1" x14ac:dyDescent="0.35">
      <c r="A100" s="40"/>
      <c r="B100" s="10"/>
      <c r="C100" s="30"/>
      <c r="D100" s="30"/>
      <c r="E100" s="45"/>
      <c r="F100" s="6"/>
    </row>
    <row r="101" spans="1:6" ht="15" thickBot="1" x14ac:dyDescent="0.35">
      <c r="A101" s="31" t="s">
        <v>101</v>
      </c>
      <c r="B101" s="32"/>
      <c r="C101" s="32"/>
      <c r="D101" s="32"/>
      <c r="E101" s="32"/>
      <c r="F101" s="33"/>
    </row>
    <row r="102" spans="1:6" ht="28.2" thickBot="1" x14ac:dyDescent="0.35">
      <c r="A102" s="2" t="s">
        <v>0</v>
      </c>
      <c r="B102" s="2" t="s">
        <v>1</v>
      </c>
      <c r="C102" s="2" t="s">
        <v>2</v>
      </c>
      <c r="D102" s="2" t="s">
        <v>3</v>
      </c>
      <c r="E102" s="3" t="s">
        <v>63</v>
      </c>
      <c r="F102" s="4" t="s">
        <v>64</v>
      </c>
    </row>
    <row r="103" spans="1:6" ht="15" thickBot="1" x14ac:dyDescent="0.35">
      <c r="A103" s="22" t="s">
        <v>4</v>
      </c>
      <c r="B103" s="34" t="s">
        <v>102</v>
      </c>
      <c r="C103" s="25" t="s">
        <v>103</v>
      </c>
      <c r="D103" s="34" t="s">
        <v>104</v>
      </c>
      <c r="E103" s="18">
        <v>231</v>
      </c>
      <c r="F103" s="11">
        <f>E103/240*100</f>
        <v>96.25</v>
      </c>
    </row>
    <row r="104" spans="1:6" ht="15" thickBot="1" x14ac:dyDescent="0.35">
      <c r="A104" s="23"/>
      <c r="B104" s="35"/>
      <c r="C104" s="26"/>
      <c r="D104" s="35"/>
      <c r="E104" s="19"/>
      <c r="F104" s="12"/>
    </row>
    <row r="105" spans="1:6" ht="15" thickBot="1" x14ac:dyDescent="0.35">
      <c r="A105" s="23" t="s">
        <v>7</v>
      </c>
      <c r="B105" s="38" t="s">
        <v>105</v>
      </c>
      <c r="C105" s="27" t="s">
        <v>191</v>
      </c>
      <c r="D105" s="27" t="s">
        <v>106</v>
      </c>
      <c r="E105" s="20">
        <v>228</v>
      </c>
      <c r="F105" s="13">
        <f>E105/240*100</f>
        <v>95</v>
      </c>
    </row>
    <row r="106" spans="1:6" ht="15" thickBot="1" x14ac:dyDescent="0.35">
      <c r="A106" s="23"/>
      <c r="B106" s="35"/>
      <c r="C106" s="26"/>
      <c r="D106" s="26"/>
      <c r="E106" s="19"/>
      <c r="F106" s="12"/>
    </row>
    <row r="107" spans="1:6" ht="15" thickBot="1" x14ac:dyDescent="0.35">
      <c r="A107" s="23" t="s">
        <v>10</v>
      </c>
      <c r="B107" s="38" t="s">
        <v>107</v>
      </c>
      <c r="C107" s="27" t="s">
        <v>103</v>
      </c>
      <c r="D107" s="38" t="s">
        <v>104</v>
      </c>
      <c r="E107" s="20">
        <v>225</v>
      </c>
      <c r="F107" s="13">
        <f>E107/240*100</f>
        <v>93.75</v>
      </c>
    </row>
    <row r="108" spans="1:6" ht="15" thickBot="1" x14ac:dyDescent="0.35">
      <c r="A108" s="23"/>
      <c r="B108" s="35"/>
      <c r="C108" s="26"/>
      <c r="D108" s="35"/>
      <c r="E108" s="19"/>
      <c r="F108" s="12"/>
    </row>
    <row r="109" spans="1:6" ht="15" thickBot="1" x14ac:dyDescent="0.35">
      <c r="A109" s="23" t="s">
        <v>13</v>
      </c>
      <c r="B109" s="38" t="s">
        <v>108</v>
      </c>
      <c r="C109" s="27" t="s">
        <v>194</v>
      </c>
      <c r="D109" s="38" t="s">
        <v>109</v>
      </c>
      <c r="E109" s="20">
        <v>223</v>
      </c>
      <c r="F109" s="13">
        <f>E109/240*100</f>
        <v>92.916666666666671</v>
      </c>
    </row>
    <row r="110" spans="1:6" ht="15" thickBot="1" x14ac:dyDescent="0.35">
      <c r="A110" s="23"/>
      <c r="B110" s="35"/>
      <c r="C110" s="26"/>
      <c r="D110" s="35"/>
      <c r="E110" s="19"/>
      <c r="F110" s="12"/>
    </row>
    <row r="111" spans="1:6" ht="15" thickBot="1" x14ac:dyDescent="0.35">
      <c r="A111" s="23" t="s">
        <v>16</v>
      </c>
      <c r="B111" s="38" t="s">
        <v>110</v>
      </c>
      <c r="C111" s="27" t="s">
        <v>193</v>
      </c>
      <c r="D111" s="27" t="s">
        <v>111</v>
      </c>
      <c r="E111" s="20">
        <v>190</v>
      </c>
      <c r="F111" s="13">
        <f>E111/240*100</f>
        <v>79.166666666666657</v>
      </c>
    </row>
    <row r="112" spans="1:6" ht="15" thickBot="1" x14ac:dyDescent="0.35">
      <c r="A112" s="23"/>
      <c r="B112" s="35"/>
      <c r="C112" s="26"/>
      <c r="D112" s="26"/>
      <c r="E112" s="19"/>
      <c r="F112" s="12"/>
    </row>
    <row r="113" spans="1:6" ht="15" thickBot="1" x14ac:dyDescent="0.35">
      <c r="A113" s="40" t="s">
        <v>19</v>
      </c>
      <c r="B113" s="43" t="s">
        <v>112</v>
      </c>
      <c r="C113" s="29" t="s">
        <v>191</v>
      </c>
      <c r="D113" s="43" t="s">
        <v>106</v>
      </c>
      <c r="E113" s="16">
        <v>189</v>
      </c>
      <c r="F113" s="5">
        <f>E113/240*100</f>
        <v>78.75</v>
      </c>
    </row>
    <row r="114" spans="1:6" ht="15" thickBot="1" x14ac:dyDescent="0.35">
      <c r="A114" s="40"/>
      <c r="B114" s="44"/>
      <c r="C114" s="30"/>
      <c r="D114" s="44"/>
      <c r="E114" s="17"/>
      <c r="F114" s="6"/>
    </row>
    <row r="115" spans="1:6" ht="15" thickBot="1" x14ac:dyDescent="0.35">
      <c r="A115" s="40" t="s">
        <v>21</v>
      </c>
      <c r="B115" s="43" t="s">
        <v>113</v>
      </c>
      <c r="C115" s="29" t="s">
        <v>193</v>
      </c>
      <c r="D115" s="29" t="s">
        <v>111</v>
      </c>
      <c r="E115" s="16">
        <v>185</v>
      </c>
      <c r="F115" s="5">
        <f>E115/240*100</f>
        <v>77.083333333333343</v>
      </c>
    </row>
    <row r="116" spans="1:6" ht="15" thickBot="1" x14ac:dyDescent="0.35">
      <c r="A116" s="40"/>
      <c r="B116" s="44"/>
      <c r="C116" s="30"/>
      <c r="D116" s="30"/>
      <c r="E116" s="17"/>
      <c r="F116" s="6"/>
    </row>
    <row r="117" spans="1:6" ht="15" thickBot="1" x14ac:dyDescent="0.35">
      <c r="A117" s="40" t="s">
        <v>23</v>
      </c>
      <c r="B117" s="29" t="s">
        <v>114</v>
      </c>
      <c r="C117" s="29" t="s">
        <v>192</v>
      </c>
      <c r="D117" s="29" t="s">
        <v>106</v>
      </c>
      <c r="E117" s="16">
        <v>179</v>
      </c>
      <c r="F117" s="5">
        <f>E117/240*100</f>
        <v>74.583333333333329</v>
      </c>
    </row>
    <row r="118" spans="1:6" ht="15" thickBot="1" x14ac:dyDescent="0.35">
      <c r="A118" s="40"/>
      <c r="B118" s="30"/>
      <c r="C118" s="30"/>
      <c r="D118" s="30"/>
      <c r="E118" s="17"/>
      <c r="F118" s="6"/>
    </row>
    <row r="119" spans="1:6" ht="15" thickBot="1" x14ac:dyDescent="0.35">
      <c r="A119" s="40" t="s">
        <v>26</v>
      </c>
      <c r="B119" s="29" t="s">
        <v>115</v>
      </c>
      <c r="C119" s="29" t="s">
        <v>192</v>
      </c>
      <c r="D119" s="29" t="s">
        <v>116</v>
      </c>
      <c r="E119" s="16">
        <v>177</v>
      </c>
      <c r="F119" s="5">
        <f>E119/240*100</f>
        <v>73.75</v>
      </c>
    </row>
    <row r="120" spans="1:6" ht="15" thickBot="1" x14ac:dyDescent="0.35">
      <c r="A120" s="40"/>
      <c r="B120" s="30"/>
      <c r="C120" s="30"/>
      <c r="D120" s="30"/>
      <c r="E120" s="17"/>
      <c r="F120" s="6"/>
    </row>
    <row r="121" spans="1:6" ht="15" thickBot="1" x14ac:dyDescent="0.35">
      <c r="A121" s="40" t="s">
        <v>29</v>
      </c>
      <c r="B121" s="43" t="s">
        <v>117</v>
      </c>
      <c r="C121" s="29" t="s">
        <v>103</v>
      </c>
      <c r="D121" s="43" t="s">
        <v>104</v>
      </c>
      <c r="E121" s="16">
        <v>170</v>
      </c>
      <c r="F121" s="5">
        <f>E121/240*100</f>
        <v>70.833333333333343</v>
      </c>
    </row>
    <row r="122" spans="1:6" ht="15" thickBot="1" x14ac:dyDescent="0.35">
      <c r="A122" s="40"/>
      <c r="B122" s="44"/>
      <c r="C122" s="30"/>
      <c r="D122" s="44"/>
      <c r="E122" s="17"/>
      <c r="F122" s="6"/>
    </row>
    <row r="123" spans="1:6" ht="15" thickBot="1" x14ac:dyDescent="0.35">
      <c r="A123" s="40" t="s">
        <v>31</v>
      </c>
      <c r="B123" s="43" t="s">
        <v>118</v>
      </c>
      <c r="C123" s="29" t="s">
        <v>191</v>
      </c>
      <c r="D123" s="43" t="s">
        <v>119</v>
      </c>
      <c r="E123" s="16">
        <v>139</v>
      </c>
      <c r="F123" s="5">
        <f>E123/240*100</f>
        <v>57.916666666666671</v>
      </c>
    </row>
    <row r="124" spans="1:6" ht="15" thickBot="1" x14ac:dyDescent="0.35">
      <c r="A124" s="40"/>
      <c r="B124" s="44"/>
      <c r="C124" s="30"/>
      <c r="D124" s="44"/>
      <c r="E124" s="17"/>
      <c r="F124" s="6"/>
    </row>
    <row r="125" spans="1:6" ht="15" thickBot="1" x14ac:dyDescent="0.35">
      <c r="A125" s="40" t="s">
        <v>33</v>
      </c>
      <c r="B125" s="43" t="s">
        <v>120</v>
      </c>
      <c r="C125" s="29" t="s">
        <v>103</v>
      </c>
      <c r="D125" s="43" t="s">
        <v>121</v>
      </c>
      <c r="E125" s="41">
        <v>0</v>
      </c>
      <c r="F125" s="5">
        <f>E125/240*100</f>
        <v>0</v>
      </c>
    </row>
    <row r="126" spans="1:6" ht="15" thickBot="1" x14ac:dyDescent="0.35">
      <c r="A126" s="40"/>
      <c r="B126" s="44"/>
      <c r="C126" s="30"/>
      <c r="D126" s="44"/>
      <c r="E126" s="45"/>
      <c r="F126" s="6"/>
    </row>
    <row r="127" spans="1:6" ht="15" thickBot="1" x14ac:dyDescent="0.35">
      <c r="A127" s="31" t="s">
        <v>122</v>
      </c>
      <c r="B127" s="32"/>
      <c r="C127" s="32"/>
      <c r="D127" s="32"/>
      <c r="E127" s="32"/>
      <c r="F127" s="33"/>
    </row>
    <row r="128" spans="1:6" ht="28.2" thickBot="1" x14ac:dyDescent="0.35">
      <c r="A128" s="2" t="s">
        <v>0</v>
      </c>
      <c r="B128" s="2" t="s">
        <v>1</v>
      </c>
      <c r="C128" s="2" t="s">
        <v>2</v>
      </c>
      <c r="D128" s="2" t="s">
        <v>3</v>
      </c>
      <c r="E128" s="3" t="s">
        <v>63</v>
      </c>
      <c r="F128" s="4" t="s">
        <v>64</v>
      </c>
    </row>
    <row r="129" spans="1:6" ht="15" thickBot="1" x14ac:dyDescent="0.35">
      <c r="A129" s="22" t="s">
        <v>4</v>
      </c>
      <c r="B129" s="34" t="s">
        <v>123</v>
      </c>
      <c r="C129" s="47" t="s">
        <v>189</v>
      </c>
      <c r="D129" s="49" t="s">
        <v>124</v>
      </c>
      <c r="E129" s="18">
        <v>206</v>
      </c>
      <c r="F129" s="11">
        <f>E129/240*100</f>
        <v>85.833333333333329</v>
      </c>
    </row>
    <row r="130" spans="1:6" ht="15" thickBot="1" x14ac:dyDescent="0.35">
      <c r="A130" s="23"/>
      <c r="B130" s="35"/>
      <c r="C130" s="48"/>
      <c r="D130" s="50"/>
      <c r="E130" s="19"/>
      <c r="F130" s="12"/>
    </row>
    <row r="131" spans="1:6" ht="15" thickBot="1" x14ac:dyDescent="0.35">
      <c r="A131" s="23" t="s">
        <v>7</v>
      </c>
      <c r="B131" s="38" t="s">
        <v>125</v>
      </c>
      <c r="C131" s="51" t="s">
        <v>189</v>
      </c>
      <c r="D131" s="52" t="s">
        <v>124</v>
      </c>
      <c r="E131" s="20">
        <v>197</v>
      </c>
      <c r="F131" s="13">
        <f>E131/240*100</f>
        <v>82.083333333333329</v>
      </c>
    </row>
    <row r="132" spans="1:6" ht="15" thickBot="1" x14ac:dyDescent="0.35">
      <c r="A132" s="23"/>
      <c r="B132" s="35"/>
      <c r="C132" s="48"/>
      <c r="D132" s="50"/>
      <c r="E132" s="19"/>
      <c r="F132" s="12"/>
    </row>
    <row r="133" spans="1:6" ht="15" thickBot="1" x14ac:dyDescent="0.35">
      <c r="A133" s="23" t="s">
        <v>10</v>
      </c>
      <c r="B133" s="38" t="s">
        <v>126</v>
      </c>
      <c r="C133" s="51" t="s">
        <v>189</v>
      </c>
      <c r="D133" s="53" t="s">
        <v>124</v>
      </c>
      <c r="E133" s="20">
        <v>194</v>
      </c>
      <c r="F133" s="13">
        <f>E133/240*100</f>
        <v>80.833333333333329</v>
      </c>
    </row>
    <row r="134" spans="1:6" ht="15" thickBot="1" x14ac:dyDescent="0.35">
      <c r="A134" s="23"/>
      <c r="B134" s="35"/>
      <c r="C134" s="48"/>
      <c r="D134" s="54"/>
      <c r="E134" s="19"/>
      <c r="F134" s="12"/>
    </row>
    <row r="135" spans="1:6" ht="15" thickBot="1" x14ac:dyDescent="0.35">
      <c r="A135" s="23" t="s">
        <v>13</v>
      </c>
      <c r="B135" s="38" t="s">
        <v>127</v>
      </c>
      <c r="C135" s="51" t="s">
        <v>128</v>
      </c>
      <c r="D135" s="52" t="s">
        <v>129</v>
      </c>
      <c r="E135" s="20">
        <v>191</v>
      </c>
      <c r="F135" s="13">
        <f>E135/240*100</f>
        <v>79.583333333333329</v>
      </c>
    </row>
    <row r="136" spans="1:6" ht="15" thickBot="1" x14ac:dyDescent="0.35">
      <c r="A136" s="23"/>
      <c r="B136" s="35"/>
      <c r="C136" s="48"/>
      <c r="D136" s="50"/>
      <c r="E136" s="19"/>
      <c r="F136" s="12"/>
    </row>
    <row r="137" spans="1:6" ht="15" thickBot="1" x14ac:dyDescent="0.35">
      <c r="A137" s="23" t="s">
        <v>16</v>
      </c>
      <c r="B137" s="38" t="s">
        <v>130</v>
      </c>
      <c r="C137" s="51" t="s">
        <v>190</v>
      </c>
      <c r="D137" s="52" t="s">
        <v>131</v>
      </c>
      <c r="E137" s="20">
        <v>180</v>
      </c>
      <c r="F137" s="13">
        <f>E137/240*100</f>
        <v>75</v>
      </c>
    </row>
    <row r="138" spans="1:6" ht="15" thickBot="1" x14ac:dyDescent="0.35">
      <c r="A138" s="23"/>
      <c r="B138" s="35"/>
      <c r="C138" s="48"/>
      <c r="D138" s="50"/>
      <c r="E138" s="19"/>
      <c r="F138" s="12"/>
    </row>
    <row r="139" spans="1:6" ht="15" thickBot="1" x14ac:dyDescent="0.35">
      <c r="A139" s="40" t="s">
        <v>19</v>
      </c>
      <c r="B139" s="43" t="s">
        <v>132</v>
      </c>
      <c r="C139" s="55" t="s">
        <v>190</v>
      </c>
      <c r="D139" s="57" t="s">
        <v>131</v>
      </c>
      <c r="E139" s="16">
        <v>174</v>
      </c>
      <c r="F139" s="5">
        <f>E139/240*100</f>
        <v>72.5</v>
      </c>
    </row>
    <row r="140" spans="1:6" ht="15" thickBot="1" x14ac:dyDescent="0.35">
      <c r="A140" s="40"/>
      <c r="B140" s="44"/>
      <c r="C140" s="56"/>
      <c r="D140" s="58"/>
      <c r="E140" s="17"/>
      <c r="F140" s="6"/>
    </row>
    <row r="141" spans="1:6" ht="15" thickBot="1" x14ac:dyDescent="0.35">
      <c r="A141" s="40" t="s">
        <v>21</v>
      </c>
      <c r="B141" s="43" t="s">
        <v>133</v>
      </c>
      <c r="C141" s="55" t="s">
        <v>189</v>
      </c>
      <c r="D141" s="57" t="s">
        <v>134</v>
      </c>
      <c r="E141" s="16">
        <v>172</v>
      </c>
      <c r="F141" s="5">
        <f>E141/240*100</f>
        <v>71.666666666666671</v>
      </c>
    </row>
    <row r="142" spans="1:6" ht="15" thickBot="1" x14ac:dyDescent="0.35">
      <c r="A142" s="40"/>
      <c r="B142" s="44"/>
      <c r="C142" s="56"/>
      <c r="D142" s="58"/>
      <c r="E142" s="17"/>
      <c r="F142" s="6"/>
    </row>
    <row r="143" spans="1:6" ht="15" thickBot="1" x14ac:dyDescent="0.35">
      <c r="A143" s="40" t="s">
        <v>23</v>
      </c>
      <c r="B143" s="43" t="s">
        <v>135</v>
      </c>
      <c r="C143" s="55" t="s">
        <v>189</v>
      </c>
      <c r="D143" s="59" t="s">
        <v>134</v>
      </c>
      <c r="E143" s="16">
        <v>163</v>
      </c>
      <c r="F143" s="5">
        <f>E143/240*100</f>
        <v>67.916666666666671</v>
      </c>
    </row>
    <row r="144" spans="1:6" ht="15" thickBot="1" x14ac:dyDescent="0.35">
      <c r="A144" s="40"/>
      <c r="B144" s="44"/>
      <c r="C144" s="56"/>
      <c r="D144" s="60"/>
      <c r="E144" s="17"/>
      <c r="F144" s="6"/>
    </row>
    <row r="145" spans="1:6" ht="15" thickBot="1" x14ac:dyDescent="0.35">
      <c r="A145" s="40" t="s">
        <v>26</v>
      </c>
      <c r="B145" s="29" t="s">
        <v>136</v>
      </c>
      <c r="C145" s="29" t="s">
        <v>137</v>
      </c>
      <c r="D145" s="59" t="s">
        <v>138</v>
      </c>
      <c r="E145" s="16">
        <v>156</v>
      </c>
      <c r="F145" s="5">
        <f>E145/240*100</f>
        <v>65</v>
      </c>
    </row>
    <row r="146" spans="1:6" ht="15" thickBot="1" x14ac:dyDescent="0.35">
      <c r="A146" s="40"/>
      <c r="B146" s="30"/>
      <c r="C146" s="30"/>
      <c r="D146" s="60"/>
      <c r="E146" s="17"/>
      <c r="F146" s="6"/>
    </row>
    <row r="147" spans="1:6" ht="15" thickBot="1" x14ac:dyDescent="0.35">
      <c r="A147" s="40" t="s">
        <v>29</v>
      </c>
      <c r="B147" s="29" t="s">
        <v>139</v>
      </c>
      <c r="C147" s="29" t="s">
        <v>137</v>
      </c>
      <c r="D147" s="59" t="s">
        <v>140</v>
      </c>
      <c r="E147" s="16">
        <v>155</v>
      </c>
      <c r="F147" s="5">
        <f>E147/240*100</f>
        <v>64.583333333333343</v>
      </c>
    </row>
    <row r="148" spans="1:6" ht="15" thickBot="1" x14ac:dyDescent="0.35">
      <c r="A148" s="40"/>
      <c r="B148" s="30"/>
      <c r="C148" s="30"/>
      <c r="D148" s="60"/>
      <c r="E148" s="17"/>
      <c r="F148" s="6"/>
    </row>
    <row r="149" spans="1:6" ht="15" thickBot="1" x14ac:dyDescent="0.35">
      <c r="A149" s="40" t="s">
        <v>31</v>
      </c>
      <c r="B149" s="43" t="s">
        <v>141</v>
      </c>
      <c r="C149" s="55" t="s">
        <v>189</v>
      </c>
      <c r="D149" s="59" t="s">
        <v>134</v>
      </c>
      <c r="E149" s="16">
        <v>146</v>
      </c>
      <c r="F149" s="5">
        <f>E149/240*100</f>
        <v>60.833333333333329</v>
      </c>
    </row>
    <row r="150" spans="1:6" ht="15" thickBot="1" x14ac:dyDescent="0.35">
      <c r="A150" s="40"/>
      <c r="B150" s="44"/>
      <c r="C150" s="56"/>
      <c r="D150" s="60"/>
      <c r="E150" s="17"/>
      <c r="F150" s="6"/>
    </row>
    <row r="151" spans="1:6" ht="15" thickBot="1" x14ac:dyDescent="0.35">
      <c r="A151" s="40" t="s">
        <v>33</v>
      </c>
      <c r="B151" s="43" t="s">
        <v>142</v>
      </c>
      <c r="C151" s="55" t="s">
        <v>143</v>
      </c>
      <c r="D151" s="59" t="s">
        <v>144</v>
      </c>
      <c r="E151" s="16">
        <v>134</v>
      </c>
      <c r="F151" s="5">
        <f>E151/240*100</f>
        <v>55.833333333333336</v>
      </c>
    </row>
    <row r="152" spans="1:6" ht="15" thickBot="1" x14ac:dyDescent="0.35">
      <c r="A152" s="40"/>
      <c r="B152" s="44"/>
      <c r="C152" s="56"/>
      <c r="D152" s="60"/>
      <c r="E152" s="17"/>
      <c r="F152" s="6"/>
    </row>
    <row r="153" spans="1:6" ht="15" thickBot="1" x14ac:dyDescent="0.35">
      <c r="A153" s="40" t="s">
        <v>35</v>
      </c>
      <c r="B153" s="43" t="s">
        <v>145</v>
      </c>
      <c r="C153" s="55" t="s">
        <v>189</v>
      </c>
      <c r="D153" s="59" t="s">
        <v>124</v>
      </c>
      <c r="E153" s="16">
        <v>133</v>
      </c>
      <c r="F153" s="5">
        <f>E153/240*100</f>
        <v>55.416666666666671</v>
      </c>
    </row>
    <row r="154" spans="1:6" ht="15" thickBot="1" x14ac:dyDescent="0.35">
      <c r="A154" s="40"/>
      <c r="B154" s="44"/>
      <c r="C154" s="56"/>
      <c r="D154" s="60"/>
      <c r="E154" s="17"/>
      <c r="F154" s="6"/>
    </row>
    <row r="155" spans="1:6" ht="15" thickBot="1" x14ac:dyDescent="0.35">
      <c r="A155" s="40" t="s">
        <v>37</v>
      </c>
      <c r="B155" s="43" t="s">
        <v>146</v>
      </c>
      <c r="C155" s="55" t="s">
        <v>190</v>
      </c>
      <c r="D155" s="57" t="s">
        <v>131</v>
      </c>
      <c r="E155" s="16">
        <v>123</v>
      </c>
      <c r="F155" s="5">
        <f>E155/240*100</f>
        <v>51.249999999999993</v>
      </c>
    </row>
    <row r="156" spans="1:6" ht="15" thickBot="1" x14ac:dyDescent="0.35">
      <c r="A156" s="40"/>
      <c r="B156" s="44"/>
      <c r="C156" s="56"/>
      <c r="D156" s="58"/>
      <c r="E156" s="17"/>
      <c r="F156" s="6"/>
    </row>
    <row r="157" spans="1:6" ht="15" thickBot="1" x14ac:dyDescent="0.35">
      <c r="A157" s="40" t="s">
        <v>39</v>
      </c>
      <c r="B157" s="43" t="s">
        <v>147</v>
      </c>
      <c r="C157" s="55" t="s">
        <v>190</v>
      </c>
      <c r="D157" s="59" t="s">
        <v>131</v>
      </c>
      <c r="E157" s="16">
        <v>110</v>
      </c>
      <c r="F157" s="5">
        <f>E157/240*100</f>
        <v>45.833333333333329</v>
      </c>
    </row>
    <row r="158" spans="1:6" ht="15" thickBot="1" x14ac:dyDescent="0.35">
      <c r="A158" s="40"/>
      <c r="B158" s="44"/>
      <c r="C158" s="56"/>
      <c r="D158" s="60"/>
      <c r="E158" s="17"/>
      <c r="F158" s="6"/>
    </row>
    <row r="159" spans="1:6" ht="15" thickBot="1" x14ac:dyDescent="0.35">
      <c r="A159" s="40" t="s">
        <v>41</v>
      </c>
      <c r="B159" s="29" t="s">
        <v>148</v>
      </c>
      <c r="C159" s="55" t="s">
        <v>137</v>
      </c>
      <c r="D159" s="59" t="s">
        <v>140</v>
      </c>
      <c r="E159" s="16">
        <v>108</v>
      </c>
      <c r="F159" s="5">
        <f>E159/240*100</f>
        <v>45</v>
      </c>
    </row>
    <row r="160" spans="1:6" ht="15" thickBot="1" x14ac:dyDescent="0.35">
      <c r="A160" s="40"/>
      <c r="B160" s="30"/>
      <c r="C160" s="56"/>
      <c r="D160" s="60"/>
      <c r="E160" s="17"/>
      <c r="F160" s="6"/>
    </row>
    <row r="161" spans="1:6" ht="15" thickBot="1" x14ac:dyDescent="0.35">
      <c r="A161" s="40" t="s">
        <v>43</v>
      </c>
      <c r="B161" s="29" t="s">
        <v>149</v>
      </c>
      <c r="C161" s="55" t="s">
        <v>137</v>
      </c>
      <c r="D161" s="59" t="s">
        <v>138</v>
      </c>
      <c r="E161" s="16">
        <v>99</v>
      </c>
      <c r="F161" s="5">
        <f>E161/240*100</f>
        <v>41.25</v>
      </c>
    </row>
    <row r="162" spans="1:6" ht="15" thickBot="1" x14ac:dyDescent="0.35">
      <c r="A162" s="40"/>
      <c r="B162" s="30"/>
      <c r="C162" s="56"/>
      <c r="D162" s="60"/>
      <c r="E162" s="17"/>
      <c r="F162" s="6"/>
    </row>
    <row r="163" spans="1:6" ht="15" thickBot="1" x14ac:dyDescent="0.35">
      <c r="A163" s="40" t="s">
        <v>46</v>
      </c>
      <c r="B163" s="43" t="s">
        <v>150</v>
      </c>
      <c r="C163" s="55" t="s">
        <v>189</v>
      </c>
      <c r="D163" s="59" t="s">
        <v>124</v>
      </c>
      <c r="E163" s="16">
        <v>98</v>
      </c>
      <c r="F163" s="5">
        <f>E163/240*100</f>
        <v>40.833333333333336</v>
      </c>
    </row>
    <row r="164" spans="1:6" ht="15" thickBot="1" x14ac:dyDescent="0.35">
      <c r="A164" s="40"/>
      <c r="B164" s="44"/>
      <c r="C164" s="56"/>
      <c r="D164" s="60"/>
      <c r="E164" s="17"/>
      <c r="F164" s="6"/>
    </row>
    <row r="165" spans="1:6" ht="15" thickBot="1" x14ac:dyDescent="0.35">
      <c r="A165" s="40" t="s">
        <v>48</v>
      </c>
      <c r="B165" s="43" t="s">
        <v>151</v>
      </c>
      <c r="C165" s="55" t="s">
        <v>143</v>
      </c>
      <c r="D165" s="59" t="s">
        <v>144</v>
      </c>
      <c r="E165" s="16">
        <v>0</v>
      </c>
      <c r="F165" s="5">
        <f>E165/240*100</f>
        <v>0</v>
      </c>
    </row>
    <row r="166" spans="1:6" ht="15" thickBot="1" x14ac:dyDescent="0.35">
      <c r="A166" s="40"/>
      <c r="B166" s="44"/>
      <c r="C166" s="56"/>
      <c r="D166" s="60"/>
      <c r="E166" s="17"/>
      <c r="F166" s="6"/>
    </row>
    <row r="167" spans="1:6" ht="15" thickBot="1" x14ac:dyDescent="0.35">
      <c r="A167" s="31" t="s">
        <v>152</v>
      </c>
      <c r="B167" s="32"/>
      <c r="C167" s="32"/>
      <c r="D167" s="32"/>
      <c r="E167" s="32"/>
      <c r="F167" s="33"/>
    </row>
    <row r="168" spans="1:6" ht="28.2" thickBot="1" x14ac:dyDescent="0.35">
      <c r="A168" s="2" t="s">
        <v>0</v>
      </c>
      <c r="B168" s="2" t="s">
        <v>1</v>
      </c>
      <c r="C168" s="2" t="s">
        <v>2</v>
      </c>
      <c r="D168" s="2" t="s">
        <v>3</v>
      </c>
      <c r="E168" s="3" t="s">
        <v>63</v>
      </c>
      <c r="F168" s="4" t="s">
        <v>64</v>
      </c>
    </row>
    <row r="169" spans="1:6" ht="15" thickBot="1" x14ac:dyDescent="0.35">
      <c r="A169" s="22" t="s">
        <v>4</v>
      </c>
      <c r="B169" s="25" t="s">
        <v>153</v>
      </c>
      <c r="C169" s="25" t="s">
        <v>188</v>
      </c>
      <c r="D169" s="25" t="s">
        <v>154</v>
      </c>
      <c r="E169" s="18">
        <v>219</v>
      </c>
      <c r="F169" s="11">
        <f>E169/240*100</f>
        <v>91.25</v>
      </c>
    </row>
    <row r="170" spans="1:6" ht="15" thickBot="1" x14ac:dyDescent="0.35">
      <c r="A170" s="23"/>
      <c r="B170" s="26"/>
      <c r="C170" s="26"/>
      <c r="D170" s="26"/>
      <c r="E170" s="19"/>
      <c r="F170" s="12"/>
    </row>
    <row r="171" spans="1:6" ht="15" thickBot="1" x14ac:dyDescent="0.35">
      <c r="A171" s="23" t="s">
        <v>7</v>
      </c>
      <c r="B171" s="38" t="s">
        <v>155</v>
      </c>
      <c r="C171" s="27" t="s">
        <v>181</v>
      </c>
      <c r="D171" s="38" t="s">
        <v>156</v>
      </c>
      <c r="E171" s="20">
        <v>198</v>
      </c>
      <c r="F171" s="13">
        <f>E171/240*100</f>
        <v>82.5</v>
      </c>
    </row>
    <row r="172" spans="1:6" ht="15" thickBot="1" x14ac:dyDescent="0.35">
      <c r="A172" s="23"/>
      <c r="B172" s="35"/>
      <c r="C172" s="26"/>
      <c r="D172" s="35"/>
      <c r="E172" s="19"/>
      <c r="F172" s="12"/>
    </row>
    <row r="173" spans="1:6" ht="15" thickBot="1" x14ac:dyDescent="0.35">
      <c r="A173" s="23" t="s">
        <v>10</v>
      </c>
      <c r="B173" s="38" t="s">
        <v>157</v>
      </c>
      <c r="C173" s="27" t="s">
        <v>158</v>
      </c>
      <c r="D173" s="27" t="s">
        <v>159</v>
      </c>
      <c r="E173" s="20">
        <v>198</v>
      </c>
      <c r="F173" s="13">
        <f>E173/240*100</f>
        <v>82.5</v>
      </c>
    </row>
    <row r="174" spans="1:6" ht="15" thickBot="1" x14ac:dyDescent="0.35">
      <c r="A174" s="23"/>
      <c r="B174" s="35"/>
      <c r="C174" s="26"/>
      <c r="D174" s="26"/>
      <c r="E174" s="19"/>
      <c r="F174" s="12"/>
    </row>
    <row r="175" spans="1:6" ht="15" thickBot="1" x14ac:dyDescent="0.35">
      <c r="A175" s="23" t="s">
        <v>13</v>
      </c>
      <c r="B175" s="27" t="s">
        <v>160</v>
      </c>
      <c r="C175" s="27" t="s">
        <v>161</v>
      </c>
      <c r="D175" s="27" t="s">
        <v>162</v>
      </c>
      <c r="E175" s="20">
        <v>196</v>
      </c>
      <c r="F175" s="13">
        <f>E175/240*100</f>
        <v>81.666666666666671</v>
      </c>
    </row>
    <row r="176" spans="1:6" ht="15" thickBot="1" x14ac:dyDescent="0.35">
      <c r="A176" s="23"/>
      <c r="B176" s="26"/>
      <c r="C176" s="26"/>
      <c r="D176" s="26"/>
      <c r="E176" s="19"/>
      <c r="F176" s="12"/>
    </row>
    <row r="177" spans="1:6" ht="15" thickBot="1" x14ac:dyDescent="0.35">
      <c r="A177" s="23" t="s">
        <v>16</v>
      </c>
      <c r="B177" s="38" t="s">
        <v>163</v>
      </c>
      <c r="C177" s="27" t="s">
        <v>182</v>
      </c>
      <c r="D177" s="27" t="s">
        <v>164</v>
      </c>
      <c r="E177" s="20">
        <v>187</v>
      </c>
      <c r="F177" s="13">
        <f>E177/240*100</f>
        <v>77.916666666666671</v>
      </c>
    </row>
    <row r="178" spans="1:6" ht="15" thickBot="1" x14ac:dyDescent="0.35">
      <c r="A178" s="23"/>
      <c r="B178" s="35"/>
      <c r="C178" s="26"/>
      <c r="D178" s="26"/>
      <c r="E178" s="19"/>
      <c r="F178" s="12"/>
    </row>
    <row r="179" spans="1:6" ht="15" thickBot="1" x14ac:dyDescent="0.35">
      <c r="A179" s="23" t="s">
        <v>19</v>
      </c>
      <c r="B179" s="27" t="s">
        <v>165</v>
      </c>
      <c r="C179" s="27" t="s">
        <v>184</v>
      </c>
      <c r="D179" s="27" t="s">
        <v>166</v>
      </c>
      <c r="E179" s="20">
        <v>180</v>
      </c>
      <c r="F179" s="13">
        <f>E179/240*100</f>
        <v>75</v>
      </c>
    </row>
    <row r="180" spans="1:6" ht="15" thickBot="1" x14ac:dyDescent="0.35">
      <c r="A180" s="23"/>
      <c r="B180" s="26"/>
      <c r="C180" s="26"/>
      <c r="D180" s="26"/>
      <c r="E180" s="19"/>
      <c r="F180" s="12"/>
    </row>
    <row r="181" spans="1:6" ht="15" thickBot="1" x14ac:dyDescent="0.35">
      <c r="A181" s="23" t="s">
        <v>21</v>
      </c>
      <c r="B181" s="27" t="s">
        <v>167</v>
      </c>
      <c r="C181" s="27" t="s">
        <v>161</v>
      </c>
      <c r="D181" s="27" t="s">
        <v>162</v>
      </c>
      <c r="E181" s="20">
        <v>180</v>
      </c>
      <c r="F181" s="13">
        <f>E181/240*100</f>
        <v>75</v>
      </c>
    </row>
    <row r="182" spans="1:6" ht="15" thickBot="1" x14ac:dyDescent="0.35">
      <c r="A182" s="23"/>
      <c r="B182" s="26"/>
      <c r="C182" s="26"/>
      <c r="D182" s="26"/>
      <c r="E182" s="19"/>
      <c r="F182" s="12"/>
    </row>
    <row r="183" spans="1:6" ht="15" thickBot="1" x14ac:dyDescent="0.35">
      <c r="A183" s="40" t="s">
        <v>23</v>
      </c>
      <c r="B183" s="29" t="s">
        <v>168</v>
      </c>
      <c r="C183" s="29" t="s">
        <v>184</v>
      </c>
      <c r="D183" s="29" t="s">
        <v>169</v>
      </c>
      <c r="E183" s="16">
        <v>174</v>
      </c>
      <c r="F183" s="5">
        <f>E183/240*100</f>
        <v>72.5</v>
      </c>
    </row>
    <row r="184" spans="1:6" ht="15" thickBot="1" x14ac:dyDescent="0.35">
      <c r="A184" s="40"/>
      <c r="B184" s="30"/>
      <c r="C184" s="30"/>
      <c r="D184" s="30"/>
      <c r="E184" s="17"/>
      <c r="F184" s="6"/>
    </row>
    <row r="185" spans="1:6" ht="15" thickBot="1" x14ac:dyDescent="0.35">
      <c r="A185" s="40" t="s">
        <v>26</v>
      </c>
      <c r="B185" s="29" t="s">
        <v>170</v>
      </c>
      <c r="C185" s="29" t="s">
        <v>161</v>
      </c>
      <c r="D185" s="29" t="s">
        <v>162</v>
      </c>
      <c r="E185" s="16">
        <v>166</v>
      </c>
      <c r="F185" s="5">
        <f>E185/240*100</f>
        <v>69.166666666666671</v>
      </c>
    </row>
    <row r="186" spans="1:6" ht="15" thickBot="1" x14ac:dyDescent="0.35">
      <c r="A186" s="40"/>
      <c r="B186" s="30"/>
      <c r="C186" s="30"/>
      <c r="D186" s="30"/>
      <c r="E186" s="17"/>
      <c r="F186" s="6"/>
    </row>
    <row r="187" spans="1:6" ht="15" thickBot="1" x14ac:dyDescent="0.35">
      <c r="A187" s="40" t="s">
        <v>29</v>
      </c>
      <c r="B187" s="43" t="s">
        <v>171</v>
      </c>
      <c r="C187" s="29" t="s">
        <v>183</v>
      </c>
      <c r="D187" s="29" t="s">
        <v>164</v>
      </c>
      <c r="E187" s="16">
        <v>160</v>
      </c>
      <c r="F187" s="5">
        <f>E187/240*100</f>
        <v>66.666666666666657</v>
      </c>
    </row>
    <row r="188" spans="1:6" ht="15" thickBot="1" x14ac:dyDescent="0.35">
      <c r="A188" s="40"/>
      <c r="B188" s="44"/>
      <c r="C188" s="30"/>
      <c r="D188" s="30"/>
      <c r="E188" s="17"/>
      <c r="F188" s="6"/>
    </row>
    <row r="189" spans="1:6" ht="15" thickBot="1" x14ac:dyDescent="0.35">
      <c r="A189" s="40" t="s">
        <v>31</v>
      </c>
      <c r="B189" s="29" t="s">
        <v>172</v>
      </c>
      <c r="C189" s="29" t="s">
        <v>185</v>
      </c>
      <c r="D189" s="29" t="s">
        <v>173</v>
      </c>
      <c r="E189" s="16">
        <v>152</v>
      </c>
      <c r="F189" s="5">
        <f>E189/240*100</f>
        <v>63.333333333333329</v>
      </c>
    </row>
    <row r="190" spans="1:6" ht="15" thickBot="1" x14ac:dyDescent="0.35">
      <c r="A190" s="40"/>
      <c r="B190" s="30"/>
      <c r="C190" s="30"/>
      <c r="D190" s="30"/>
      <c r="E190" s="17"/>
      <c r="F190" s="6"/>
    </row>
    <row r="191" spans="1:6" ht="15" thickBot="1" x14ac:dyDescent="0.35">
      <c r="A191" s="40" t="s">
        <v>33</v>
      </c>
      <c r="B191" s="29" t="s">
        <v>174</v>
      </c>
      <c r="C191" s="29" t="s">
        <v>161</v>
      </c>
      <c r="D191" s="29" t="s">
        <v>162</v>
      </c>
      <c r="E191" s="16">
        <v>148</v>
      </c>
      <c r="F191" s="5">
        <f>E191/240*100</f>
        <v>61.666666666666671</v>
      </c>
    </row>
    <row r="192" spans="1:6" ht="15" thickBot="1" x14ac:dyDescent="0.35">
      <c r="A192" s="40"/>
      <c r="B192" s="30"/>
      <c r="C192" s="30"/>
      <c r="D192" s="30"/>
      <c r="E192" s="17"/>
      <c r="F192" s="6"/>
    </row>
    <row r="193" spans="1:6" ht="15" thickBot="1" x14ac:dyDescent="0.35">
      <c r="A193" s="40" t="s">
        <v>35</v>
      </c>
      <c r="B193" s="29" t="s">
        <v>175</v>
      </c>
      <c r="C193" s="29" t="s">
        <v>186</v>
      </c>
      <c r="D193" s="29" t="s">
        <v>176</v>
      </c>
      <c r="E193" s="16">
        <v>141</v>
      </c>
      <c r="F193" s="5">
        <f>E193/240*100</f>
        <v>58.75</v>
      </c>
    </row>
    <row r="194" spans="1:6" ht="15" thickBot="1" x14ac:dyDescent="0.35">
      <c r="A194" s="40"/>
      <c r="B194" s="30"/>
      <c r="C194" s="30"/>
      <c r="D194" s="30"/>
      <c r="E194" s="17"/>
      <c r="F194" s="6"/>
    </row>
    <row r="195" spans="1:6" ht="15" thickBot="1" x14ac:dyDescent="0.35">
      <c r="A195" s="40" t="s">
        <v>37</v>
      </c>
      <c r="B195" s="29" t="s">
        <v>177</v>
      </c>
      <c r="C195" s="29" t="s">
        <v>185</v>
      </c>
      <c r="D195" s="29" t="s">
        <v>173</v>
      </c>
      <c r="E195" s="16">
        <v>133</v>
      </c>
      <c r="F195" s="5">
        <f>E195/240*100</f>
        <v>55.416666666666671</v>
      </c>
    </row>
    <row r="196" spans="1:6" ht="15" thickBot="1" x14ac:dyDescent="0.35">
      <c r="A196" s="40"/>
      <c r="B196" s="30"/>
      <c r="C196" s="30"/>
      <c r="D196" s="30"/>
      <c r="E196" s="17"/>
      <c r="F196" s="6"/>
    </row>
    <row r="197" spans="1:6" ht="15" thickBot="1" x14ac:dyDescent="0.35">
      <c r="A197" s="40" t="s">
        <v>39</v>
      </c>
      <c r="B197" s="29" t="s">
        <v>178</v>
      </c>
      <c r="C197" s="29" t="s">
        <v>185</v>
      </c>
      <c r="D197" s="29" t="s">
        <v>173</v>
      </c>
      <c r="E197" s="16">
        <v>76</v>
      </c>
      <c r="F197" s="5">
        <f>E197/240*100</f>
        <v>31.666666666666664</v>
      </c>
    </row>
    <row r="198" spans="1:6" ht="15" thickBot="1" x14ac:dyDescent="0.35">
      <c r="A198" s="40"/>
      <c r="B198" s="30"/>
      <c r="C198" s="30"/>
      <c r="D198" s="30"/>
      <c r="E198" s="17"/>
      <c r="F198" s="6"/>
    </row>
    <row r="199" spans="1:6" ht="15" thickBot="1" x14ac:dyDescent="0.35">
      <c r="A199" s="40" t="s">
        <v>41</v>
      </c>
      <c r="B199" s="43" t="s">
        <v>179</v>
      </c>
      <c r="C199" s="29" t="s">
        <v>187</v>
      </c>
      <c r="D199" s="43" t="s">
        <v>180</v>
      </c>
      <c r="E199" s="16">
        <v>0</v>
      </c>
      <c r="F199" s="5">
        <f>E199/240*100</f>
        <v>0</v>
      </c>
    </row>
    <row r="200" spans="1:6" ht="15" thickBot="1" x14ac:dyDescent="0.35">
      <c r="A200" s="40"/>
      <c r="B200" s="44"/>
      <c r="C200" s="30"/>
      <c r="D200" s="44"/>
      <c r="E200" s="17"/>
      <c r="F200" s="6"/>
    </row>
  </sheetData>
  <sortState xmlns:xlrd2="http://schemas.microsoft.com/office/spreadsheetml/2017/richdata2" ref="A3:F52">
    <sortCondition descending="1" ref="E2:E52"/>
  </sortState>
  <mergeCells count="575">
    <mergeCell ref="A197:A198"/>
    <mergeCell ref="B197:B198"/>
    <mergeCell ref="C197:C198"/>
    <mergeCell ref="D197:D198"/>
    <mergeCell ref="E197:E198"/>
    <mergeCell ref="F197:F198"/>
    <mergeCell ref="A199:A200"/>
    <mergeCell ref="B199:B200"/>
    <mergeCell ref="C199:C200"/>
    <mergeCell ref="D199:D200"/>
    <mergeCell ref="E199:E200"/>
    <mergeCell ref="F199:F200"/>
    <mergeCell ref="A193:A194"/>
    <mergeCell ref="B193:B194"/>
    <mergeCell ref="C193:C194"/>
    <mergeCell ref="D193:D194"/>
    <mergeCell ref="E193:E194"/>
    <mergeCell ref="F193:F194"/>
    <mergeCell ref="A195:A196"/>
    <mergeCell ref="B195:B196"/>
    <mergeCell ref="C195:C196"/>
    <mergeCell ref="D195:D196"/>
    <mergeCell ref="E195:E196"/>
    <mergeCell ref="F195:F196"/>
    <mergeCell ref="A189:A190"/>
    <mergeCell ref="B189:B190"/>
    <mergeCell ref="C189:C190"/>
    <mergeCell ref="D189:D190"/>
    <mergeCell ref="E189:E190"/>
    <mergeCell ref="F189:F190"/>
    <mergeCell ref="A191:A192"/>
    <mergeCell ref="B191:B192"/>
    <mergeCell ref="C191:C192"/>
    <mergeCell ref="D191:D192"/>
    <mergeCell ref="E191:E192"/>
    <mergeCell ref="F191:F192"/>
    <mergeCell ref="A185:A186"/>
    <mergeCell ref="B185:B186"/>
    <mergeCell ref="C185:C186"/>
    <mergeCell ref="D185:D186"/>
    <mergeCell ref="E185:E186"/>
    <mergeCell ref="F185:F186"/>
    <mergeCell ref="A187:A188"/>
    <mergeCell ref="B187:B188"/>
    <mergeCell ref="C187:C188"/>
    <mergeCell ref="D187:D188"/>
    <mergeCell ref="E187:E188"/>
    <mergeCell ref="F187:F188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E183:E184"/>
    <mergeCell ref="F183:F184"/>
    <mergeCell ref="A177:A178"/>
    <mergeCell ref="B177:B178"/>
    <mergeCell ref="C177:C178"/>
    <mergeCell ref="D177:D178"/>
    <mergeCell ref="E177:E178"/>
    <mergeCell ref="F177:F178"/>
    <mergeCell ref="A179:A180"/>
    <mergeCell ref="B179:B180"/>
    <mergeCell ref="C179:C180"/>
    <mergeCell ref="D179:D180"/>
    <mergeCell ref="E179:E180"/>
    <mergeCell ref="F179:F180"/>
    <mergeCell ref="A173:A174"/>
    <mergeCell ref="B173:B174"/>
    <mergeCell ref="C173:C174"/>
    <mergeCell ref="D173:D174"/>
    <mergeCell ref="E173:E174"/>
    <mergeCell ref="F173:F174"/>
    <mergeCell ref="A175:A176"/>
    <mergeCell ref="B175:B176"/>
    <mergeCell ref="C175:C176"/>
    <mergeCell ref="D175:D176"/>
    <mergeCell ref="E175:E176"/>
    <mergeCell ref="F175:F176"/>
    <mergeCell ref="A167:F167"/>
    <mergeCell ref="A169:A170"/>
    <mergeCell ref="B169:B170"/>
    <mergeCell ref="C169:C170"/>
    <mergeCell ref="D169:D170"/>
    <mergeCell ref="E169:E170"/>
    <mergeCell ref="F169:F170"/>
    <mergeCell ref="A171:A172"/>
    <mergeCell ref="B171:B172"/>
    <mergeCell ref="C171:C172"/>
    <mergeCell ref="D171:D172"/>
    <mergeCell ref="E171:E172"/>
    <mergeCell ref="F171:F172"/>
    <mergeCell ref="A163:A164"/>
    <mergeCell ref="B163:B164"/>
    <mergeCell ref="C163:C164"/>
    <mergeCell ref="D163:D164"/>
    <mergeCell ref="E163:E164"/>
    <mergeCell ref="F163:F164"/>
    <mergeCell ref="A165:A166"/>
    <mergeCell ref="B165:B166"/>
    <mergeCell ref="C165:C166"/>
    <mergeCell ref="D165:D166"/>
    <mergeCell ref="E165:E166"/>
    <mergeCell ref="F165:F166"/>
    <mergeCell ref="A159:A160"/>
    <mergeCell ref="B159:B160"/>
    <mergeCell ref="C159:C160"/>
    <mergeCell ref="D159:D160"/>
    <mergeCell ref="E159:E160"/>
    <mergeCell ref="F159:F160"/>
    <mergeCell ref="A161:A162"/>
    <mergeCell ref="B161:B162"/>
    <mergeCell ref="C161:C162"/>
    <mergeCell ref="D161:D162"/>
    <mergeCell ref="E161:E162"/>
    <mergeCell ref="F161:F162"/>
    <mergeCell ref="A155:A156"/>
    <mergeCell ref="B155:B156"/>
    <mergeCell ref="C155:C156"/>
    <mergeCell ref="D155:D156"/>
    <mergeCell ref="E155:E156"/>
    <mergeCell ref="F155:F156"/>
    <mergeCell ref="A157:A158"/>
    <mergeCell ref="B157:B158"/>
    <mergeCell ref="C157:C158"/>
    <mergeCell ref="D157:D158"/>
    <mergeCell ref="E157:E158"/>
    <mergeCell ref="F157:F158"/>
    <mergeCell ref="A151:A152"/>
    <mergeCell ref="B151:B152"/>
    <mergeCell ref="C151:C152"/>
    <mergeCell ref="D151:D152"/>
    <mergeCell ref="E151:E152"/>
    <mergeCell ref="F151:F152"/>
    <mergeCell ref="A153:A154"/>
    <mergeCell ref="B153:B154"/>
    <mergeCell ref="C153:C154"/>
    <mergeCell ref="D153:D154"/>
    <mergeCell ref="E153:E154"/>
    <mergeCell ref="F153:F154"/>
    <mergeCell ref="A147:A148"/>
    <mergeCell ref="B147:B148"/>
    <mergeCell ref="C147:C148"/>
    <mergeCell ref="D147:D148"/>
    <mergeCell ref="E147:E148"/>
    <mergeCell ref="F147:F148"/>
    <mergeCell ref="A149:A150"/>
    <mergeCell ref="B149:B150"/>
    <mergeCell ref="C149:C150"/>
    <mergeCell ref="D149:D150"/>
    <mergeCell ref="E149:E150"/>
    <mergeCell ref="F149:F150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39:A140"/>
    <mergeCell ref="B139:B140"/>
    <mergeCell ref="C139:C140"/>
    <mergeCell ref="D139:D140"/>
    <mergeCell ref="E139:E140"/>
    <mergeCell ref="F139:F140"/>
    <mergeCell ref="A141:A142"/>
    <mergeCell ref="B141:B142"/>
    <mergeCell ref="C141:C142"/>
    <mergeCell ref="D141:D142"/>
    <mergeCell ref="E141:E142"/>
    <mergeCell ref="F141:F142"/>
    <mergeCell ref="A135:A136"/>
    <mergeCell ref="B135:B136"/>
    <mergeCell ref="C135:C136"/>
    <mergeCell ref="D135:D136"/>
    <mergeCell ref="E135:E136"/>
    <mergeCell ref="F135:F136"/>
    <mergeCell ref="A137:A138"/>
    <mergeCell ref="B137:B138"/>
    <mergeCell ref="C137:C138"/>
    <mergeCell ref="D137:D138"/>
    <mergeCell ref="E137:E138"/>
    <mergeCell ref="F137:F138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25:A126"/>
    <mergeCell ref="B125:B126"/>
    <mergeCell ref="C125:C126"/>
    <mergeCell ref="D125:D126"/>
    <mergeCell ref="E125:E126"/>
    <mergeCell ref="F125:F126"/>
    <mergeCell ref="A127:F127"/>
    <mergeCell ref="A129:A130"/>
    <mergeCell ref="B129:B130"/>
    <mergeCell ref="C129:C130"/>
    <mergeCell ref="D129:D130"/>
    <mergeCell ref="E129:E130"/>
    <mergeCell ref="F129:F130"/>
    <mergeCell ref="A121:A122"/>
    <mergeCell ref="B121:B122"/>
    <mergeCell ref="C121:C122"/>
    <mergeCell ref="D121:D122"/>
    <mergeCell ref="E121:E122"/>
    <mergeCell ref="F121:F122"/>
    <mergeCell ref="A123:A124"/>
    <mergeCell ref="B123:B124"/>
    <mergeCell ref="C123:C124"/>
    <mergeCell ref="D123:D124"/>
    <mergeCell ref="E123:E124"/>
    <mergeCell ref="F123:F124"/>
    <mergeCell ref="A117:A118"/>
    <mergeCell ref="B117:B118"/>
    <mergeCell ref="C117:C118"/>
    <mergeCell ref="D117:D118"/>
    <mergeCell ref="E117:E118"/>
    <mergeCell ref="F117:F118"/>
    <mergeCell ref="A119:A120"/>
    <mergeCell ref="B119:B120"/>
    <mergeCell ref="C119:C120"/>
    <mergeCell ref="D119:D120"/>
    <mergeCell ref="E119:E120"/>
    <mergeCell ref="F119:F120"/>
    <mergeCell ref="A113:A114"/>
    <mergeCell ref="B113:B114"/>
    <mergeCell ref="C113:C114"/>
    <mergeCell ref="D113:D114"/>
    <mergeCell ref="E113:E114"/>
    <mergeCell ref="F113:F114"/>
    <mergeCell ref="A115:A116"/>
    <mergeCell ref="B115:B116"/>
    <mergeCell ref="C115:C116"/>
    <mergeCell ref="D115:D116"/>
    <mergeCell ref="E115:E116"/>
    <mergeCell ref="F115:F116"/>
    <mergeCell ref="A109:A110"/>
    <mergeCell ref="B109:B110"/>
    <mergeCell ref="C109:C110"/>
    <mergeCell ref="D109:D110"/>
    <mergeCell ref="E109:E110"/>
    <mergeCell ref="F109:F110"/>
    <mergeCell ref="A111:A112"/>
    <mergeCell ref="B111:B112"/>
    <mergeCell ref="C111:C112"/>
    <mergeCell ref="D111:D112"/>
    <mergeCell ref="E111:E112"/>
    <mergeCell ref="F111:F112"/>
    <mergeCell ref="A105:A106"/>
    <mergeCell ref="B105:B106"/>
    <mergeCell ref="C105:C106"/>
    <mergeCell ref="D105:D106"/>
    <mergeCell ref="E105:E106"/>
    <mergeCell ref="F105:F106"/>
    <mergeCell ref="A107:A108"/>
    <mergeCell ref="B107:B108"/>
    <mergeCell ref="C107:C108"/>
    <mergeCell ref="D107:D108"/>
    <mergeCell ref="E107:E108"/>
    <mergeCell ref="F107:F108"/>
    <mergeCell ref="A99:A100"/>
    <mergeCell ref="B99:B100"/>
    <mergeCell ref="C99:C100"/>
    <mergeCell ref="D99:D100"/>
    <mergeCell ref="E99:E100"/>
    <mergeCell ref="F99:F100"/>
    <mergeCell ref="A101:F101"/>
    <mergeCell ref="A103:A104"/>
    <mergeCell ref="B103:B104"/>
    <mergeCell ref="C103:C104"/>
    <mergeCell ref="D103:D104"/>
    <mergeCell ref="E103:E104"/>
    <mergeCell ref="F103:F104"/>
    <mergeCell ref="A95:A96"/>
    <mergeCell ref="B95:B96"/>
    <mergeCell ref="C95:C96"/>
    <mergeCell ref="D95:D96"/>
    <mergeCell ref="E95:E96"/>
    <mergeCell ref="F95:F96"/>
    <mergeCell ref="A97:A98"/>
    <mergeCell ref="B97:B98"/>
    <mergeCell ref="C97:C98"/>
    <mergeCell ref="D97:D98"/>
    <mergeCell ref="E97:E98"/>
    <mergeCell ref="F97:F98"/>
    <mergeCell ref="A91:A92"/>
    <mergeCell ref="B91:B92"/>
    <mergeCell ref="C91:C92"/>
    <mergeCell ref="D91:D92"/>
    <mergeCell ref="E91:E92"/>
    <mergeCell ref="F91:F92"/>
    <mergeCell ref="A93:A94"/>
    <mergeCell ref="B93:B94"/>
    <mergeCell ref="C93:C94"/>
    <mergeCell ref="D93:D94"/>
    <mergeCell ref="E93:E94"/>
    <mergeCell ref="F93:F94"/>
    <mergeCell ref="A87:A88"/>
    <mergeCell ref="B87:B88"/>
    <mergeCell ref="C87:C88"/>
    <mergeCell ref="D87:D88"/>
    <mergeCell ref="E87:E88"/>
    <mergeCell ref="F87:F88"/>
    <mergeCell ref="A89:A90"/>
    <mergeCell ref="B89:B90"/>
    <mergeCell ref="C89:C90"/>
    <mergeCell ref="D89:D90"/>
    <mergeCell ref="E89:E90"/>
    <mergeCell ref="F89:F90"/>
    <mergeCell ref="A83:A84"/>
    <mergeCell ref="B83:B84"/>
    <mergeCell ref="C83:C84"/>
    <mergeCell ref="D83:D84"/>
    <mergeCell ref="E83:E84"/>
    <mergeCell ref="F83:F84"/>
    <mergeCell ref="A85:A86"/>
    <mergeCell ref="B85:B86"/>
    <mergeCell ref="C85:C86"/>
    <mergeCell ref="D85:D86"/>
    <mergeCell ref="E85:E86"/>
    <mergeCell ref="F85:F86"/>
    <mergeCell ref="A79:A80"/>
    <mergeCell ref="B79:B80"/>
    <mergeCell ref="C79:C80"/>
    <mergeCell ref="D79:D80"/>
    <mergeCell ref="E79:E80"/>
    <mergeCell ref="F79:F80"/>
    <mergeCell ref="A81:A82"/>
    <mergeCell ref="B81:B82"/>
    <mergeCell ref="C81:C82"/>
    <mergeCell ref="D81:D82"/>
    <mergeCell ref="E81:E82"/>
    <mergeCell ref="F81:F82"/>
    <mergeCell ref="A75:A76"/>
    <mergeCell ref="B75:B76"/>
    <mergeCell ref="C75:C76"/>
    <mergeCell ref="D75:D76"/>
    <mergeCell ref="E75:E76"/>
    <mergeCell ref="F75:F76"/>
    <mergeCell ref="A77:A78"/>
    <mergeCell ref="B77:B78"/>
    <mergeCell ref="C77:C78"/>
    <mergeCell ref="D77:D78"/>
    <mergeCell ref="E77:E78"/>
    <mergeCell ref="F77:F78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73:E74"/>
    <mergeCell ref="F73:F74"/>
    <mergeCell ref="A67:A68"/>
    <mergeCell ref="B67:B68"/>
    <mergeCell ref="C67:C68"/>
    <mergeCell ref="D67:D68"/>
    <mergeCell ref="E67:E68"/>
    <mergeCell ref="F67:F68"/>
    <mergeCell ref="A69:A70"/>
    <mergeCell ref="B69:B70"/>
    <mergeCell ref="C69:C70"/>
    <mergeCell ref="D69:D70"/>
    <mergeCell ref="E69:E70"/>
    <mergeCell ref="F69:F70"/>
    <mergeCell ref="A63:A64"/>
    <mergeCell ref="B63:B64"/>
    <mergeCell ref="C63:C64"/>
    <mergeCell ref="D63:D64"/>
    <mergeCell ref="E63:E64"/>
    <mergeCell ref="F63:F64"/>
    <mergeCell ref="A65:A66"/>
    <mergeCell ref="B65:B66"/>
    <mergeCell ref="C65:C66"/>
    <mergeCell ref="D65:D66"/>
    <mergeCell ref="E65:E66"/>
    <mergeCell ref="F65:F66"/>
    <mergeCell ref="A59:A60"/>
    <mergeCell ref="B59:B60"/>
    <mergeCell ref="C59:C60"/>
    <mergeCell ref="D59:D60"/>
    <mergeCell ref="E59:E60"/>
    <mergeCell ref="F59:F60"/>
    <mergeCell ref="A61:A62"/>
    <mergeCell ref="B61:B62"/>
    <mergeCell ref="C61:C62"/>
    <mergeCell ref="D61:D62"/>
    <mergeCell ref="E61:E62"/>
    <mergeCell ref="F61:F62"/>
    <mergeCell ref="A1:F1"/>
    <mergeCell ref="A53:F53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45:A46"/>
    <mergeCell ref="B45:B46"/>
    <mergeCell ref="D45:D46"/>
    <mergeCell ref="A51:A52"/>
    <mergeCell ref="B51:B52"/>
    <mergeCell ref="D51:D52"/>
    <mergeCell ref="A47:A48"/>
    <mergeCell ref="B47:B48"/>
    <mergeCell ref="D47:D48"/>
    <mergeCell ref="A49:A50"/>
    <mergeCell ref="B49:B50"/>
    <mergeCell ref="D49:D50"/>
    <mergeCell ref="C45:C46"/>
    <mergeCell ref="C47:C48"/>
    <mergeCell ref="C49:C50"/>
    <mergeCell ref="C51:C52"/>
    <mergeCell ref="A39:A40"/>
    <mergeCell ref="B39:B40"/>
    <mergeCell ref="D39:D40"/>
    <mergeCell ref="A41:A42"/>
    <mergeCell ref="B41:B42"/>
    <mergeCell ref="D41:D42"/>
    <mergeCell ref="A43:A44"/>
    <mergeCell ref="B43:B44"/>
    <mergeCell ref="D43:D44"/>
    <mergeCell ref="C39:C40"/>
    <mergeCell ref="C41:C42"/>
    <mergeCell ref="C43:C44"/>
    <mergeCell ref="A33:A34"/>
    <mergeCell ref="B33:B34"/>
    <mergeCell ref="D33:D34"/>
    <mergeCell ref="A35:A36"/>
    <mergeCell ref="B35:B36"/>
    <mergeCell ref="D35:D36"/>
    <mergeCell ref="A37:A38"/>
    <mergeCell ref="B37:B38"/>
    <mergeCell ref="D37:D38"/>
    <mergeCell ref="A27:A28"/>
    <mergeCell ref="B27:B28"/>
    <mergeCell ref="D27:D28"/>
    <mergeCell ref="A29:A30"/>
    <mergeCell ref="B29:B30"/>
    <mergeCell ref="D29:D30"/>
    <mergeCell ref="A31:A32"/>
    <mergeCell ref="B31:B32"/>
    <mergeCell ref="D31:D32"/>
    <mergeCell ref="A21:A22"/>
    <mergeCell ref="B21:B22"/>
    <mergeCell ref="D21:D22"/>
    <mergeCell ref="A23:A24"/>
    <mergeCell ref="B23:B24"/>
    <mergeCell ref="D23:D24"/>
    <mergeCell ref="A25:A26"/>
    <mergeCell ref="B25:B26"/>
    <mergeCell ref="D25:D26"/>
    <mergeCell ref="A15:A16"/>
    <mergeCell ref="B15:B16"/>
    <mergeCell ref="D15:D16"/>
    <mergeCell ref="A17:A18"/>
    <mergeCell ref="B17:B18"/>
    <mergeCell ref="D17:D18"/>
    <mergeCell ref="A19:A20"/>
    <mergeCell ref="B19:B20"/>
    <mergeCell ref="D19:D20"/>
    <mergeCell ref="A9:A10"/>
    <mergeCell ref="B9:B10"/>
    <mergeCell ref="D9:D10"/>
    <mergeCell ref="A11:A12"/>
    <mergeCell ref="B11:B12"/>
    <mergeCell ref="D11:D12"/>
    <mergeCell ref="A13:A14"/>
    <mergeCell ref="B13:B14"/>
    <mergeCell ref="D13:D14"/>
    <mergeCell ref="A3:A4"/>
    <mergeCell ref="B3:B4"/>
    <mergeCell ref="D3:D4"/>
    <mergeCell ref="A5:A6"/>
    <mergeCell ref="B5:B6"/>
    <mergeCell ref="D5:D6"/>
    <mergeCell ref="A7:A8"/>
    <mergeCell ref="B7:B8"/>
    <mergeCell ref="D7:D8"/>
    <mergeCell ref="E51:E52"/>
    <mergeCell ref="E33:E34"/>
    <mergeCell ref="E35:E36"/>
    <mergeCell ref="E37:E38"/>
    <mergeCell ref="E39:E40"/>
    <mergeCell ref="E41:E42"/>
    <mergeCell ref="E23:E24"/>
    <mergeCell ref="E25:E26"/>
    <mergeCell ref="E27:E28"/>
    <mergeCell ref="E29:E30"/>
    <mergeCell ref="E31:E32"/>
    <mergeCell ref="F3:F4"/>
    <mergeCell ref="F5:F6"/>
    <mergeCell ref="F7:F8"/>
    <mergeCell ref="F9:F10"/>
    <mergeCell ref="F11:F12"/>
    <mergeCell ref="E43:E44"/>
    <mergeCell ref="E45:E46"/>
    <mergeCell ref="E47:E48"/>
    <mergeCell ref="E49:E50"/>
    <mergeCell ref="E13:E14"/>
    <mergeCell ref="E15:E16"/>
    <mergeCell ref="E17:E18"/>
    <mergeCell ref="E19:E20"/>
    <mergeCell ref="E21:E22"/>
    <mergeCell ref="E3:E4"/>
    <mergeCell ref="E5:E6"/>
    <mergeCell ref="E7:E8"/>
    <mergeCell ref="E9:E10"/>
    <mergeCell ref="E11:E12"/>
    <mergeCell ref="F23:F24"/>
    <mergeCell ref="F25:F26"/>
    <mergeCell ref="F31:F32"/>
    <mergeCell ref="F27:F28"/>
    <mergeCell ref="F29:F30"/>
    <mergeCell ref="F13:F14"/>
    <mergeCell ref="F15:F16"/>
    <mergeCell ref="F17:F18"/>
    <mergeCell ref="F19:F20"/>
    <mergeCell ref="F21:F22"/>
    <mergeCell ref="F43:F44"/>
    <mergeCell ref="F45:F46"/>
    <mergeCell ref="F47:F48"/>
    <mergeCell ref="F49:F50"/>
    <mergeCell ref="F51:F52"/>
    <mergeCell ref="F33:F34"/>
    <mergeCell ref="F35:F36"/>
    <mergeCell ref="F37:F38"/>
    <mergeCell ref="F39:F40"/>
    <mergeCell ref="F41:F4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2021-02-24T11:54:02Z</cp:lastPrinted>
  <dcterms:created xsi:type="dcterms:W3CDTF">2021-02-18T11:12:39Z</dcterms:created>
  <dcterms:modified xsi:type="dcterms:W3CDTF">2021-03-01T10:56:17Z</dcterms:modified>
</cp:coreProperties>
</file>