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"/>
    </mc:Choice>
  </mc:AlternateContent>
  <xr:revisionPtr revIDLastSave="0" documentId="13_ncr:1_{4B65886B-6C9E-4C65-8129-AA3E6B036EFB}" xr6:coauthVersionLast="46" xr6:coauthVersionMax="46" xr10:uidLastSave="{00000000-0000-0000-0000-000000000000}"/>
  <bookViews>
    <workbookView xWindow="-108" yWindow="-108" windowWidth="23256" windowHeight="12576" xr2:uid="{1A8E83D9-83EB-4EAD-B17D-B9BD0E4A751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9" i="1"/>
  <c r="F53" i="1"/>
  <c r="F37" i="1"/>
  <c r="F7" i="1"/>
  <c r="F41" i="1"/>
  <c r="F15" i="1"/>
  <c r="F45" i="1"/>
  <c r="F63" i="1"/>
  <c r="F25" i="1"/>
  <c r="F47" i="1"/>
  <c r="F21" i="1"/>
  <c r="F57" i="1"/>
  <c r="F35" i="1"/>
  <c r="F23" i="1"/>
  <c r="F55" i="1"/>
  <c r="F5" i="1"/>
  <c r="F49" i="1"/>
  <c r="F61" i="1"/>
  <c r="F19" i="1"/>
  <c r="F13" i="1"/>
  <c r="F65" i="1"/>
  <c r="F59" i="1"/>
  <c r="F31" i="1"/>
  <c r="F33" i="1"/>
  <c r="F51" i="1"/>
  <c r="F29" i="1"/>
  <c r="F11" i="1"/>
  <c r="F17" i="1"/>
  <c r="F9" i="1"/>
  <c r="F27" i="1"/>
  <c r="F3" i="1"/>
</calcChain>
</file>

<file path=xl/sharedStrings.xml><?xml version="1.0" encoding="utf-8"?>
<sst xmlns="http://schemas.openxmlformats.org/spreadsheetml/2006/main" count="135" uniqueCount="112">
  <si>
    <t>L.p.</t>
  </si>
  <si>
    <t>Nazwisko i imię</t>
  </si>
  <si>
    <t>Nazwa szkoły</t>
  </si>
  <si>
    <t>Opiekun</t>
  </si>
  <si>
    <t>1.</t>
  </si>
  <si>
    <t>Aleksandra Fijałek</t>
  </si>
  <si>
    <t>Zdzisław Bednarek</t>
  </si>
  <si>
    <t>2.</t>
  </si>
  <si>
    <t xml:space="preserve">Stanisław Garlicki </t>
  </si>
  <si>
    <t>3.</t>
  </si>
  <si>
    <t>Szymon Sater</t>
  </si>
  <si>
    <t>Józef Jaworski</t>
  </si>
  <si>
    <t>4.</t>
  </si>
  <si>
    <t>Paweł Korniak</t>
  </si>
  <si>
    <t>Rafał Kobylec</t>
  </si>
  <si>
    <t>5.</t>
  </si>
  <si>
    <t xml:space="preserve">Józef Jaworski </t>
  </si>
  <si>
    <t>6.</t>
  </si>
  <si>
    <t>Jan Herniczek</t>
  </si>
  <si>
    <t>7.</t>
  </si>
  <si>
    <t>Maciej Kuśtrowski</t>
  </si>
  <si>
    <t>8.</t>
  </si>
  <si>
    <t>Wojciech Micygała</t>
  </si>
  <si>
    <t>9.</t>
  </si>
  <si>
    <t>10.</t>
  </si>
  <si>
    <t>11.</t>
  </si>
  <si>
    <t>12.</t>
  </si>
  <si>
    <t>13.</t>
  </si>
  <si>
    <t>14.</t>
  </si>
  <si>
    <t>15.</t>
  </si>
  <si>
    <t>Kacper Wardęga</t>
  </si>
  <si>
    <t>16.</t>
  </si>
  <si>
    <t>17.</t>
  </si>
  <si>
    <t>18.</t>
  </si>
  <si>
    <t>Bartłomiej Sztompka</t>
  </si>
  <si>
    <t>19.</t>
  </si>
  <si>
    <t>20.</t>
  </si>
  <si>
    <t>21.</t>
  </si>
  <si>
    <t>22.</t>
  </si>
  <si>
    <t>23.</t>
  </si>
  <si>
    <t>24.</t>
  </si>
  <si>
    <t>25.</t>
  </si>
  <si>
    <t>Liczba punktów</t>
  </si>
  <si>
    <t>%</t>
  </si>
  <si>
    <t>Kamil Błach</t>
  </si>
  <si>
    <t>Bożena Błażejowska</t>
  </si>
  <si>
    <t>Stanisław Brzeziński</t>
  </si>
  <si>
    <t>Marcin Sokalski</t>
  </si>
  <si>
    <t>Jakub Rosa</t>
  </si>
  <si>
    <t>Borys Makowski</t>
  </si>
  <si>
    <t>Jakub Pytlowany</t>
  </si>
  <si>
    <t>Barbara Rusinek</t>
  </si>
  <si>
    <t>Robert Herzyk</t>
  </si>
  <si>
    <t>Mikołaj Sołtysik</t>
  </si>
  <si>
    <t>Grzegorz Urbanek</t>
  </si>
  <si>
    <t>Michał Mosurek</t>
  </si>
  <si>
    <t xml:space="preserve">II LO w Nowym Sączu, ul. Żeromskiego 16, 33-300 Nowy Sącz </t>
  </si>
  <si>
    <t>Krzysztof Siemion</t>
  </si>
  <si>
    <t>Michał Tomasik</t>
  </si>
  <si>
    <t>Aneta Grabowska</t>
  </si>
  <si>
    <t>Aleksandra Mosurek</t>
  </si>
  <si>
    <t>Karol Suchonek</t>
  </si>
  <si>
    <t>Ewa Młynarczyk</t>
  </si>
  <si>
    <t>Piotr Koszyk</t>
  </si>
  <si>
    <t>Ewa Knybel</t>
  </si>
  <si>
    <t>Daniel Broccato</t>
  </si>
  <si>
    <t>Janusz Kowal</t>
  </si>
  <si>
    <t>Jacek Kierach</t>
  </si>
  <si>
    <t>Jakub Hońdo</t>
  </si>
  <si>
    <t>Przemysław Wagner</t>
  </si>
  <si>
    <t>Zespół Szkół Ogólnokształcących i Zawodowych im. Jana Pawła II w Gromniku, Ul. Witosa 4, 33-180 Gromnik</t>
  </si>
  <si>
    <t>Sławomir Olszowski</t>
  </si>
  <si>
    <t>Łukasz Kraj</t>
  </si>
  <si>
    <t>Piotr Duda</t>
  </si>
  <si>
    <t>Mateusz Mika</t>
  </si>
  <si>
    <t>Sławomir Podgórski</t>
  </si>
  <si>
    <t>Marek Polak</t>
  </si>
  <si>
    <t>Joanna Kozłowska</t>
  </si>
  <si>
    <t>Ewelina Wielińska</t>
  </si>
  <si>
    <t>Centrum Kształcenia Zawodowego i Ustawicznego nr 1, ul. Wojska Polskiego 13, 34-100 Wadowice</t>
  </si>
  <si>
    <t>Beata Dyduła</t>
  </si>
  <si>
    <t>Aneta Zając</t>
  </si>
  <si>
    <t xml:space="preserve">I LO im. S. Goszczyńskiego w Nowym Targu, plac Krasińskiego 1, 34-400 Nowy Targ </t>
  </si>
  <si>
    <t>Katarzyna Sikora</t>
  </si>
  <si>
    <t>Grzegorz Moskal</t>
  </si>
  <si>
    <t>Seweryn Lizak</t>
  </si>
  <si>
    <t>Agnieszka Graboń</t>
  </si>
  <si>
    <t>Artur Regiec</t>
  </si>
  <si>
    <t xml:space="preserve">Niepubliczne Technikum w Wadowicach ZDZ Katowice, 34-100 Wadowice, os. M. Wadowity 8/6, </t>
  </si>
  <si>
    <t xml:space="preserve">II LO w Rabce - Zdroju, ul. Kościuszki 9, 34-700 Rabka-Zdrój  </t>
  </si>
  <si>
    <t>I LO im. Marcina Wadowity w Wadowicach, ul. Mickiewicza 16, 34-100 Wadowice</t>
  </si>
  <si>
    <t xml:space="preserve">Powiatowy Zespół Nr 1 Szkół Ogólnokształcących im. ks. St. Konarskiego w Oświęcimiu, 32-600 Oświęcim, ul. St.Konarskiego 24 </t>
  </si>
  <si>
    <t>I LO im. Kazimierza Brodzińskiego w Tarnowie, ul. Piłsudskiego 4, 33-100 Tarnów</t>
  </si>
  <si>
    <t>LO im. Mikołaja Kopernika w Brzesku, ul. Okulickiego 2, 32-800 Brzesko</t>
  </si>
  <si>
    <t>I LO z Oddziałami Dwujęzycznymi im. Jana Długosza w Nowym Sączu, ul. Długosza 5, 33-300 Nowy Sącz</t>
  </si>
  <si>
    <t>LO im. S. Wyspiańskiego w Bieczu, ul. Tysiąclecia 2, Biecz</t>
  </si>
  <si>
    <t>Ogólnokształcące Liceum Akademickie Jezuitów im. Ks. Piotra Skargi w Nowym Sączu, ul. Ks. Piotra Skargi 10, 33-300 Nowy Sącz</t>
  </si>
  <si>
    <t>III SLO im. Juliusza Słowackiego w Krakowie, ul. Stradomska 10, 31- 058 Kraków</t>
  </si>
  <si>
    <t>VII LO im. Zofii Nałkowskiej w Krakowie, ul. Skarbińskiego 5, 30-071 Kraków</t>
  </si>
  <si>
    <t>I LO im. B. Nowodworskiego w Krakowie, pl. Na Groblach 9, 31-101 Kraków</t>
  </si>
  <si>
    <t>I LO im. Króla Kazimierza Wielkiego w Olkuszu, ul. Polna 8, 32-300 Olkusz</t>
  </si>
  <si>
    <t>V LO im. A. Witkowskiego w Krakowie, ul. Studencka 12, 31-116 Kraków</t>
  </si>
  <si>
    <t>Wojciech Luraniec</t>
  </si>
  <si>
    <t>Etap wojewódzki</t>
  </si>
  <si>
    <t>26.</t>
  </si>
  <si>
    <t>27.</t>
  </si>
  <si>
    <t>28.</t>
  </si>
  <si>
    <t>29.</t>
  </si>
  <si>
    <t>30.</t>
  </si>
  <si>
    <t>31.</t>
  </si>
  <si>
    <t>32.</t>
  </si>
  <si>
    <t>Jakub Cyrek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</si>
</sst>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DFEB-8880-4A29-B474-22BBBB9255C7}">
  <dimension ref="A1:F66"/>
  <sheetViews>
    <sheetView tabSelected="1" topLeftCell="A46" workbookViewId="0">
      <selection activeCell="H54" sqref="H54"/>
    </sheetView>
  </sheetViews>
  <sheetFormatPr defaultRowHeight="14.4" x14ac:dyDescent="0.3"/>
  <cols>
    <col min="1" max="1" width="4.44140625" customWidth="1"/>
    <col min="2" max="2" width="18.88671875" customWidth="1"/>
    <col min="3" max="3" width="70.109375" customWidth="1"/>
    <col min="4" max="4" width="19.77734375" customWidth="1"/>
    <col min="6" max="6" width="8.88671875" style="1"/>
  </cols>
  <sheetData>
    <row r="1" spans="1:6" ht="32.4" customHeight="1" thickBot="1" x14ac:dyDescent="0.35">
      <c r="A1" s="14" t="s">
        <v>103</v>
      </c>
      <c r="B1" s="15"/>
      <c r="C1" s="15"/>
      <c r="D1" s="15"/>
      <c r="E1" s="15"/>
      <c r="F1" s="16"/>
    </row>
    <row r="2" spans="1:6" ht="28.2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3" t="s">
        <v>42</v>
      </c>
      <c r="F2" s="4" t="s">
        <v>43</v>
      </c>
    </row>
    <row r="3" spans="1:6" ht="15" thickBot="1" x14ac:dyDescent="0.35">
      <c r="A3" s="21" t="s">
        <v>4</v>
      </c>
      <c r="B3" s="22" t="s">
        <v>5</v>
      </c>
      <c r="C3" s="23" t="s">
        <v>101</v>
      </c>
      <c r="D3" s="24" t="s">
        <v>6</v>
      </c>
      <c r="E3" s="9">
        <v>272</v>
      </c>
      <c r="F3" s="5">
        <f>E3/280*100</f>
        <v>97.142857142857139</v>
      </c>
    </row>
    <row r="4" spans="1:6" ht="15" thickBot="1" x14ac:dyDescent="0.35">
      <c r="A4" s="25"/>
      <c r="B4" s="26"/>
      <c r="C4" s="26"/>
      <c r="D4" s="27"/>
      <c r="E4" s="8"/>
      <c r="F4" s="6"/>
    </row>
    <row r="5" spans="1:6" ht="15" thickBot="1" x14ac:dyDescent="0.35">
      <c r="A5" s="25" t="s">
        <v>7</v>
      </c>
      <c r="B5" s="28" t="s">
        <v>55</v>
      </c>
      <c r="C5" s="29" t="s">
        <v>56</v>
      </c>
      <c r="D5" s="28" t="s">
        <v>57</v>
      </c>
      <c r="E5" s="7">
        <v>272</v>
      </c>
      <c r="F5" s="5">
        <f>E5/280*100</f>
        <v>97.142857142857139</v>
      </c>
    </row>
    <row r="6" spans="1:6" ht="15" thickBot="1" x14ac:dyDescent="0.35">
      <c r="A6" s="25"/>
      <c r="B6" s="30"/>
      <c r="C6" s="27"/>
      <c r="D6" s="30"/>
      <c r="E6" s="8"/>
      <c r="F6" s="6"/>
    </row>
    <row r="7" spans="1:6" ht="15" thickBot="1" x14ac:dyDescent="0.35">
      <c r="A7" s="21" t="s">
        <v>9</v>
      </c>
      <c r="B7" s="28" t="s">
        <v>78</v>
      </c>
      <c r="C7" s="29" t="s">
        <v>79</v>
      </c>
      <c r="D7" s="29" t="s">
        <v>80</v>
      </c>
      <c r="E7" s="7">
        <v>269</v>
      </c>
      <c r="F7" s="5">
        <f>E7/280*100</f>
        <v>96.071428571428569</v>
      </c>
    </row>
    <row r="8" spans="1:6" ht="15" thickBot="1" x14ac:dyDescent="0.35">
      <c r="A8" s="25"/>
      <c r="B8" s="30"/>
      <c r="C8" s="27"/>
      <c r="D8" s="27"/>
      <c r="E8" s="8"/>
      <c r="F8" s="6"/>
    </row>
    <row r="9" spans="1:6" ht="15" thickBot="1" x14ac:dyDescent="0.35">
      <c r="A9" s="25" t="s">
        <v>12</v>
      </c>
      <c r="B9" s="23" t="s">
        <v>10</v>
      </c>
      <c r="C9" s="23" t="s">
        <v>101</v>
      </c>
      <c r="D9" s="29" t="s">
        <v>11</v>
      </c>
      <c r="E9" s="7">
        <v>262</v>
      </c>
      <c r="F9" s="5">
        <f>E9/280*100</f>
        <v>93.571428571428569</v>
      </c>
    </row>
    <row r="10" spans="1:6" ht="15" thickBot="1" x14ac:dyDescent="0.35">
      <c r="A10" s="25"/>
      <c r="B10" s="26"/>
      <c r="C10" s="26"/>
      <c r="D10" s="27"/>
      <c r="E10" s="8"/>
      <c r="F10" s="6"/>
    </row>
    <row r="11" spans="1:6" ht="15" thickBot="1" x14ac:dyDescent="0.35">
      <c r="A11" s="21" t="s">
        <v>15</v>
      </c>
      <c r="B11" s="23" t="s">
        <v>20</v>
      </c>
      <c r="C11" s="23" t="s">
        <v>101</v>
      </c>
      <c r="D11" s="29" t="s">
        <v>11</v>
      </c>
      <c r="E11" s="7">
        <v>255</v>
      </c>
      <c r="F11" s="5">
        <f>E11/280*100</f>
        <v>91.071428571428569</v>
      </c>
    </row>
    <row r="12" spans="1:6" ht="15" thickBot="1" x14ac:dyDescent="0.35">
      <c r="A12" s="25"/>
      <c r="B12" s="26"/>
      <c r="C12" s="26"/>
      <c r="D12" s="27"/>
      <c r="E12" s="8"/>
      <c r="F12" s="6"/>
    </row>
    <row r="13" spans="1:6" ht="15" thickBot="1" x14ac:dyDescent="0.35">
      <c r="A13" s="25" t="s">
        <v>17</v>
      </c>
      <c r="B13" s="29" t="s">
        <v>49</v>
      </c>
      <c r="C13" s="29" t="s">
        <v>97</v>
      </c>
      <c r="D13" s="29" t="s">
        <v>6</v>
      </c>
      <c r="E13" s="7">
        <v>254</v>
      </c>
      <c r="F13" s="5">
        <f>E13/280*100</f>
        <v>90.714285714285708</v>
      </c>
    </row>
    <row r="14" spans="1:6" ht="15" thickBot="1" x14ac:dyDescent="0.35">
      <c r="A14" s="25"/>
      <c r="B14" s="27"/>
      <c r="C14" s="27"/>
      <c r="D14" s="27"/>
      <c r="E14" s="8"/>
      <c r="F14" s="6"/>
    </row>
    <row r="15" spans="1:6" ht="15" thickBot="1" x14ac:dyDescent="0.35">
      <c r="A15" s="21" t="s">
        <v>19</v>
      </c>
      <c r="B15" s="29" t="s">
        <v>74</v>
      </c>
      <c r="C15" s="29" t="s">
        <v>91</v>
      </c>
      <c r="D15" s="29" t="s">
        <v>75</v>
      </c>
      <c r="E15" s="7">
        <v>253</v>
      </c>
      <c r="F15" s="5">
        <f>E15/280*100</f>
        <v>90.357142857142861</v>
      </c>
    </row>
    <row r="16" spans="1:6" ht="15" thickBot="1" x14ac:dyDescent="0.35">
      <c r="A16" s="25"/>
      <c r="B16" s="27"/>
      <c r="C16" s="27"/>
      <c r="D16" s="27"/>
      <c r="E16" s="8"/>
      <c r="F16" s="6"/>
    </row>
    <row r="17" spans="1:6" ht="15" thickBot="1" x14ac:dyDescent="0.35">
      <c r="A17" s="25" t="s">
        <v>21</v>
      </c>
      <c r="B17" s="23" t="s">
        <v>18</v>
      </c>
      <c r="C17" s="23" t="s">
        <v>101</v>
      </c>
      <c r="D17" s="29" t="s">
        <v>11</v>
      </c>
      <c r="E17" s="7">
        <v>252</v>
      </c>
      <c r="F17" s="5">
        <f>E17/280*100</f>
        <v>90</v>
      </c>
    </row>
    <row r="18" spans="1:6" ht="15" thickBot="1" x14ac:dyDescent="0.35">
      <c r="A18" s="25"/>
      <c r="B18" s="26"/>
      <c r="C18" s="26"/>
      <c r="D18" s="27"/>
      <c r="E18" s="8"/>
      <c r="F18" s="6"/>
    </row>
    <row r="19" spans="1:6" ht="15" thickBot="1" x14ac:dyDescent="0.35">
      <c r="A19" s="21" t="s">
        <v>23</v>
      </c>
      <c r="B19" s="22" t="s">
        <v>50</v>
      </c>
      <c r="C19" s="24" t="s">
        <v>97</v>
      </c>
      <c r="D19" s="24" t="s">
        <v>6</v>
      </c>
      <c r="E19" s="7">
        <v>252</v>
      </c>
      <c r="F19" s="5">
        <f>E19/280*100</f>
        <v>90</v>
      </c>
    </row>
    <row r="20" spans="1:6" ht="15" thickBot="1" x14ac:dyDescent="0.35">
      <c r="A20" s="25"/>
      <c r="B20" s="26"/>
      <c r="C20" s="27"/>
      <c r="D20" s="27"/>
      <c r="E20" s="8"/>
      <c r="F20" s="6"/>
    </row>
    <row r="21" spans="1:6" ht="15" thickBot="1" x14ac:dyDescent="0.35">
      <c r="A21" s="25" t="s">
        <v>24</v>
      </c>
      <c r="B21" s="28" t="s">
        <v>65</v>
      </c>
      <c r="C21" s="31" t="s">
        <v>92</v>
      </c>
      <c r="D21" s="29" t="s">
        <v>66</v>
      </c>
      <c r="E21" s="7">
        <v>251</v>
      </c>
      <c r="F21" s="5">
        <f>E21/280*100</f>
        <v>89.642857142857153</v>
      </c>
    </row>
    <row r="22" spans="1:6" ht="15" thickBot="1" x14ac:dyDescent="0.35">
      <c r="A22" s="25"/>
      <c r="B22" s="30"/>
      <c r="C22" s="32"/>
      <c r="D22" s="27"/>
      <c r="E22" s="8"/>
      <c r="F22" s="6"/>
    </row>
    <row r="23" spans="1:6" ht="15" thickBot="1" x14ac:dyDescent="0.35">
      <c r="A23" s="21" t="s">
        <v>25</v>
      </c>
      <c r="B23" s="28" t="s">
        <v>60</v>
      </c>
      <c r="C23" s="29" t="s">
        <v>56</v>
      </c>
      <c r="D23" s="28" t="s">
        <v>57</v>
      </c>
      <c r="E23" s="7">
        <v>248</v>
      </c>
      <c r="F23" s="5">
        <f>E23/280*100</f>
        <v>88.571428571428569</v>
      </c>
    </row>
    <row r="24" spans="1:6" ht="15" thickBot="1" x14ac:dyDescent="0.35">
      <c r="A24" s="25"/>
      <c r="B24" s="30"/>
      <c r="C24" s="27"/>
      <c r="D24" s="30"/>
      <c r="E24" s="8"/>
      <c r="F24" s="6"/>
    </row>
    <row r="25" spans="1:6" ht="15" thickBot="1" x14ac:dyDescent="0.35">
      <c r="A25" s="25" t="s">
        <v>26</v>
      </c>
      <c r="B25" s="28" t="s">
        <v>68</v>
      </c>
      <c r="C25" s="31" t="s">
        <v>92</v>
      </c>
      <c r="D25" s="28" t="s">
        <v>66</v>
      </c>
      <c r="E25" s="7">
        <v>245</v>
      </c>
      <c r="F25" s="5">
        <f>E25/280*100</f>
        <v>87.5</v>
      </c>
    </row>
    <row r="26" spans="1:6" ht="15" thickBot="1" x14ac:dyDescent="0.35">
      <c r="A26" s="25"/>
      <c r="B26" s="30"/>
      <c r="C26" s="32"/>
      <c r="D26" s="30"/>
      <c r="E26" s="8"/>
      <c r="F26" s="6"/>
    </row>
    <row r="27" spans="1:6" ht="15" thickBot="1" x14ac:dyDescent="0.35">
      <c r="A27" s="21" t="s">
        <v>27</v>
      </c>
      <c r="B27" s="23" t="s">
        <v>34</v>
      </c>
      <c r="C27" s="23" t="s">
        <v>101</v>
      </c>
      <c r="D27" s="29" t="s">
        <v>22</v>
      </c>
      <c r="E27" s="7">
        <v>240</v>
      </c>
      <c r="F27" s="5">
        <f>E27/280*100</f>
        <v>85.714285714285708</v>
      </c>
    </row>
    <row r="28" spans="1:6" ht="15" thickBot="1" x14ac:dyDescent="0.35">
      <c r="A28" s="25"/>
      <c r="B28" s="26"/>
      <c r="C28" s="26"/>
      <c r="D28" s="27"/>
      <c r="E28" s="8"/>
      <c r="F28" s="6"/>
    </row>
    <row r="29" spans="1:6" ht="15" thickBot="1" x14ac:dyDescent="0.35">
      <c r="A29" s="25" t="s">
        <v>28</v>
      </c>
      <c r="B29" s="23" t="s">
        <v>102</v>
      </c>
      <c r="C29" s="23" t="s">
        <v>101</v>
      </c>
      <c r="D29" s="29" t="s">
        <v>8</v>
      </c>
      <c r="E29" s="7">
        <v>238</v>
      </c>
      <c r="F29" s="5">
        <f>E29/280*100</f>
        <v>85</v>
      </c>
    </row>
    <row r="30" spans="1:6" ht="15" thickBot="1" x14ac:dyDescent="0.35">
      <c r="A30" s="25"/>
      <c r="B30" s="26"/>
      <c r="C30" s="26"/>
      <c r="D30" s="27"/>
      <c r="E30" s="8"/>
      <c r="F30" s="6"/>
    </row>
    <row r="31" spans="1:6" ht="15" thickBot="1" x14ac:dyDescent="0.35">
      <c r="A31" s="21" t="s">
        <v>29</v>
      </c>
      <c r="B31" s="28" t="s">
        <v>44</v>
      </c>
      <c r="C31" s="29" t="s">
        <v>98</v>
      </c>
      <c r="D31" s="29" t="s">
        <v>45</v>
      </c>
      <c r="E31" s="7">
        <v>235</v>
      </c>
      <c r="F31" s="5">
        <f>E31/280*100</f>
        <v>83.928571428571431</v>
      </c>
    </row>
    <row r="32" spans="1:6" ht="15" thickBot="1" x14ac:dyDescent="0.35">
      <c r="A32" s="25"/>
      <c r="B32" s="30"/>
      <c r="C32" s="27"/>
      <c r="D32" s="27"/>
      <c r="E32" s="8"/>
      <c r="F32" s="6"/>
    </row>
    <row r="33" spans="1:6" ht="15" thickBot="1" x14ac:dyDescent="0.35">
      <c r="A33" s="25" t="s">
        <v>31</v>
      </c>
      <c r="B33" s="22" t="s">
        <v>30</v>
      </c>
      <c r="C33" s="22" t="s">
        <v>101</v>
      </c>
      <c r="D33" s="24" t="s">
        <v>16</v>
      </c>
      <c r="E33" s="7">
        <v>232</v>
      </c>
      <c r="F33" s="5">
        <f>E33/280*100</f>
        <v>82.857142857142861</v>
      </c>
    </row>
    <row r="34" spans="1:6" ht="15" thickBot="1" x14ac:dyDescent="0.35">
      <c r="A34" s="25"/>
      <c r="B34" s="26"/>
      <c r="C34" s="26"/>
      <c r="D34" s="27"/>
      <c r="E34" s="8"/>
      <c r="F34" s="6"/>
    </row>
    <row r="35" spans="1:6" ht="15" thickBot="1" x14ac:dyDescent="0.35">
      <c r="A35" s="21" t="s">
        <v>32</v>
      </c>
      <c r="B35" s="28" t="s">
        <v>61</v>
      </c>
      <c r="C35" s="29" t="s">
        <v>96</v>
      </c>
      <c r="D35" s="28" t="s">
        <v>62</v>
      </c>
      <c r="E35" s="7">
        <v>222</v>
      </c>
      <c r="F35" s="5">
        <f>E35/280*100</f>
        <v>79.285714285714278</v>
      </c>
    </row>
    <row r="36" spans="1:6" ht="15" thickBot="1" x14ac:dyDescent="0.35">
      <c r="A36" s="25"/>
      <c r="B36" s="30"/>
      <c r="C36" s="27"/>
      <c r="D36" s="30"/>
      <c r="E36" s="8"/>
      <c r="F36" s="6"/>
    </row>
    <row r="37" spans="1:6" ht="15" thickBot="1" x14ac:dyDescent="0.35">
      <c r="A37" s="25" t="s">
        <v>33</v>
      </c>
      <c r="B37" s="29" t="s">
        <v>81</v>
      </c>
      <c r="C37" s="29" t="s">
        <v>82</v>
      </c>
      <c r="D37" s="29" t="s">
        <v>83</v>
      </c>
      <c r="E37" s="7">
        <v>222</v>
      </c>
      <c r="F37" s="5">
        <f>E37/280*100</f>
        <v>79.285714285714278</v>
      </c>
    </row>
    <row r="38" spans="1:6" ht="15" thickBot="1" x14ac:dyDescent="0.35">
      <c r="A38" s="25"/>
      <c r="B38" s="27"/>
      <c r="C38" s="27"/>
      <c r="D38" s="27"/>
      <c r="E38" s="8"/>
      <c r="F38" s="6"/>
    </row>
    <row r="39" spans="1:6" ht="15" thickBot="1" x14ac:dyDescent="0.35">
      <c r="A39" s="21" t="s">
        <v>35</v>
      </c>
      <c r="B39" s="29" t="s">
        <v>85</v>
      </c>
      <c r="C39" s="29" t="s">
        <v>90</v>
      </c>
      <c r="D39" s="29" t="s">
        <v>86</v>
      </c>
      <c r="E39" s="7">
        <v>220</v>
      </c>
      <c r="F39" s="5">
        <f>E39/280*100</f>
        <v>78.571428571428569</v>
      </c>
    </row>
    <row r="40" spans="1:6" ht="15" thickBot="1" x14ac:dyDescent="0.35">
      <c r="A40" s="25"/>
      <c r="B40" s="27"/>
      <c r="C40" s="27"/>
      <c r="D40" s="27"/>
      <c r="E40" s="8"/>
      <c r="F40" s="6"/>
    </row>
    <row r="41" spans="1:6" ht="15" thickBot="1" x14ac:dyDescent="0.35">
      <c r="A41" s="25" t="s">
        <v>36</v>
      </c>
      <c r="B41" s="28" t="s">
        <v>76</v>
      </c>
      <c r="C41" s="29" t="s">
        <v>88</v>
      </c>
      <c r="D41" s="28" t="s">
        <v>77</v>
      </c>
      <c r="E41" s="7">
        <v>209</v>
      </c>
      <c r="F41" s="5">
        <f>E41/280*100</f>
        <v>74.642857142857139</v>
      </c>
    </row>
    <row r="42" spans="1:6" ht="15" thickBot="1" x14ac:dyDescent="0.35">
      <c r="A42" s="25"/>
      <c r="B42" s="30"/>
      <c r="C42" s="27"/>
      <c r="D42" s="30"/>
      <c r="E42" s="8"/>
      <c r="F42" s="6"/>
    </row>
    <row r="43" spans="1:6" ht="15" thickBot="1" x14ac:dyDescent="0.35">
      <c r="A43" s="21" t="s">
        <v>37</v>
      </c>
      <c r="B43" s="24" t="s">
        <v>87</v>
      </c>
      <c r="C43" s="24" t="s">
        <v>82</v>
      </c>
      <c r="D43" s="33" t="s">
        <v>83</v>
      </c>
      <c r="E43" s="7">
        <v>206</v>
      </c>
      <c r="F43" s="5">
        <f>E43/280*100</f>
        <v>73.571428571428584</v>
      </c>
    </row>
    <row r="44" spans="1:6" ht="15" thickBot="1" x14ac:dyDescent="0.35">
      <c r="A44" s="25"/>
      <c r="B44" s="27"/>
      <c r="C44" s="27"/>
      <c r="D44" s="34"/>
      <c r="E44" s="8"/>
      <c r="F44" s="6"/>
    </row>
    <row r="45" spans="1:6" ht="15" thickBot="1" x14ac:dyDescent="0.35">
      <c r="A45" s="25" t="s">
        <v>38</v>
      </c>
      <c r="B45" s="28" t="s">
        <v>72</v>
      </c>
      <c r="C45" s="31" t="s">
        <v>93</v>
      </c>
      <c r="D45" s="35" t="s">
        <v>73</v>
      </c>
      <c r="E45" s="7">
        <v>204</v>
      </c>
      <c r="F45" s="5">
        <f>E45/280*100</f>
        <v>72.857142857142847</v>
      </c>
    </row>
    <row r="46" spans="1:6" ht="15" thickBot="1" x14ac:dyDescent="0.35">
      <c r="A46" s="25"/>
      <c r="B46" s="30"/>
      <c r="C46" s="32"/>
      <c r="D46" s="34"/>
      <c r="E46" s="8"/>
      <c r="F46" s="6"/>
    </row>
    <row r="47" spans="1:6" ht="15" thickBot="1" x14ac:dyDescent="0.35">
      <c r="A47" s="21" t="s">
        <v>39</v>
      </c>
      <c r="B47" s="28" t="s">
        <v>67</v>
      </c>
      <c r="C47" s="31" t="s">
        <v>92</v>
      </c>
      <c r="D47" s="35" t="s">
        <v>66</v>
      </c>
      <c r="E47" s="7">
        <v>203</v>
      </c>
      <c r="F47" s="5">
        <f>E47/280*100</f>
        <v>72.5</v>
      </c>
    </row>
    <row r="48" spans="1:6" ht="15" thickBot="1" x14ac:dyDescent="0.35">
      <c r="A48" s="25"/>
      <c r="B48" s="30"/>
      <c r="C48" s="32"/>
      <c r="D48" s="34"/>
      <c r="E48" s="8"/>
      <c r="F48" s="6"/>
    </row>
    <row r="49" spans="1:6" ht="15" thickBot="1" x14ac:dyDescent="0.35">
      <c r="A49" s="25" t="s">
        <v>40</v>
      </c>
      <c r="B49" s="28" t="s">
        <v>53</v>
      </c>
      <c r="C49" s="29" t="s">
        <v>99</v>
      </c>
      <c r="D49" s="36" t="s">
        <v>54</v>
      </c>
      <c r="E49" s="7">
        <v>195</v>
      </c>
      <c r="F49" s="5">
        <f>E49/280*100</f>
        <v>69.642857142857139</v>
      </c>
    </row>
    <row r="50" spans="1:6" ht="15" thickBot="1" x14ac:dyDescent="0.35">
      <c r="A50" s="25"/>
      <c r="B50" s="30"/>
      <c r="C50" s="27"/>
      <c r="D50" s="37"/>
      <c r="E50" s="8"/>
      <c r="F50" s="6"/>
    </row>
    <row r="51" spans="1:6" ht="15" thickBot="1" x14ac:dyDescent="0.35">
      <c r="A51" s="21" t="s">
        <v>41</v>
      </c>
      <c r="B51" s="23" t="s">
        <v>13</v>
      </c>
      <c r="C51" s="23" t="s">
        <v>101</v>
      </c>
      <c r="D51" s="35" t="s">
        <v>14</v>
      </c>
      <c r="E51" s="7">
        <v>192</v>
      </c>
      <c r="F51" s="5">
        <f>E51/280*100</f>
        <v>68.571428571428569</v>
      </c>
    </row>
    <row r="52" spans="1:6" ht="15" thickBot="1" x14ac:dyDescent="0.35">
      <c r="A52" s="25"/>
      <c r="B52" s="26"/>
      <c r="C52" s="26"/>
      <c r="D52" s="34"/>
      <c r="E52" s="8"/>
      <c r="F52" s="6"/>
    </row>
    <row r="53" spans="1:6" ht="15" thickBot="1" x14ac:dyDescent="0.35">
      <c r="A53" s="25" t="s">
        <v>104</v>
      </c>
      <c r="B53" s="38" t="s">
        <v>111</v>
      </c>
      <c r="C53" s="24" t="s">
        <v>89</v>
      </c>
      <c r="D53" s="24" t="s">
        <v>84</v>
      </c>
      <c r="E53" s="7">
        <v>192</v>
      </c>
      <c r="F53" s="5">
        <f>E53/280*100</f>
        <v>68.571428571428569</v>
      </c>
    </row>
    <row r="54" spans="1:6" ht="15" thickBot="1" x14ac:dyDescent="0.35">
      <c r="A54" s="25"/>
      <c r="B54" s="30"/>
      <c r="C54" s="27"/>
      <c r="D54" s="27"/>
      <c r="E54" s="8"/>
      <c r="F54" s="6"/>
    </row>
    <row r="55" spans="1:6" ht="15" thickBot="1" x14ac:dyDescent="0.35">
      <c r="A55" s="21" t="s">
        <v>105</v>
      </c>
      <c r="B55" s="28" t="s">
        <v>58</v>
      </c>
      <c r="C55" s="29" t="s">
        <v>94</v>
      </c>
      <c r="D55" s="29" t="s">
        <v>59</v>
      </c>
      <c r="E55" s="7">
        <v>189</v>
      </c>
      <c r="F55" s="5">
        <f>E55/280*100</f>
        <v>67.5</v>
      </c>
    </row>
    <row r="56" spans="1:6" ht="15" thickBot="1" x14ac:dyDescent="0.35">
      <c r="A56" s="25"/>
      <c r="B56" s="30"/>
      <c r="C56" s="27"/>
      <c r="D56" s="27"/>
      <c r="E56" s="8"/>
      <c r="F56" s="6"/>
    </row>
    <row r="57" spans="1:6" ht="15" thickBot="1" x14ac:dyDescent="0.35">
      <c r="A57" s="25" t="s">
        <v>106</v>
      </c>
      <c r="B57" s="28" t="s">
        <v>63</v>
      </c>
      <c r="C57" s="29" t="s">
        <v>95</v>
      </c>
      <c r="D57" s="29" t="s">
        <v>64</v>
      </c>
      <c r="E57" s="7">
        <v>189</v>
      </c>
      <c r="F57" s="5">
        <f>E57/280*100</f>
        <v>67.5</v>
      </c>
    </row>
    <row r="58" spans="1:6" ht="15" thickBot="1" x14ac:dyDescent="0.35">
      <c r="A58" s="25"/>
      <c r="B58" s="30"/>
      <c r="C58" s="27"/>
      <c r="D58" s="27"/>
      <c r="E58" s="8"/>
      <c r="F58" s="6"/>
    </row>
    <row r="59" spans="1:6" ht="15" thickBot="1" x14ac:dyDescent="0.35">
      <c r="A59" s="21" t="s">
        <v>107</v>
      </c>
      <c r="B59" s="28" t="s">
        <v>46</v>
      </c>
      <c r="C59" s="29" t="s">
        <v>99</v>
      </c>
      <c r="D59" s="28" t="s">
        <v>47</v>
      </c>
      <c r="E59" s="7">
        <v>185</v>
      </c>
      <c r="F59" s="5">
        <f>E59/280*100</f>
        <v>66.071428571428569</v>
      </c>
    </row>
    <row r="60" spans="1:6" ht="15" thickBot="1" x14ac:dyDescent="0.35">
      <c r="A60" s="25"/>
      <c r="B60" s="30"/>
      <c r="C60" s="27"/>
      <c r="D60" s="30"/>
      <c r="E60" s="8"/>
      <c r="F60" s="6"/>
    </row>
    <row r="61" spans="1:6" ht="15" thickBot="1" x14ac:dyDescent="0.35">
      <c r="A61" s="11" t="s">
        <v>108</v>
      </c>
      <c r="B61" s="13" t="s">
        <v>51</v>
      </c>
      <c r="C61" s="13" t="s">
        <v>100</v>
      </c>
      <c r="D61" s="13" t="s">
        <v>52</v>
      </c>
      <c r="E61" s="7">
        <v>167</v>
      </c>
      <c r="F61" s="5">
        <f>E61/280*100</f>
        <v>59.642857142857139</v>
      </c>
    </row>
    <row r="62" spans="1:6" ht="15" thickBot="1" x14ac:dyDescent="0.35">
      <c r="A62" s="11"/>
      <c r="B62" s="12"/>
      <c r="C62" s="12"/>
      <c r="D62" s="12"/>
      <c r="E62" s="8"/>
      <c r="F62" s="6"/>
    </row>
    <row r="63" spans="1:6" ht="15" thickBot="1" x14ac:dyDescent="0.35">
      <c r="A63" s="10" t="s">
        <v>109</v>
      </c>
      <c r="B63" s="18" t="s">
        <v>69</v>
      </c>
      <c r="C63" s="20" t="s">
        <v>70</v>
      </c>
      <c r="D63" s="13" t="s">
        <v>71</v>
      </c>
      <c r="E63" s="7">
        <v>136</v>
      </c>
      <c r="F63" s="5">
        <f>E63/280*100</f>
        <v>48.571428571428569</v>
      </c>
    </row>
    <row r="64" spans="1:6" ht="15" thickBot="1" x14ac:dyDescent="0.35">
      <c r="A64" s="11"/>
      <c r="B64" s="17"/>
      <c r="C64" s="19"/>
      <c r="D64" s="12"/>
      <c r="E64" s="8"/>
      <c r="F64" s="6"/>
    </row>
    <row r="65" spans="1:6" ht="15" thickBot="1" x14ac:dyDescent="0.35">
      <c r="A65" s="11" t="s">
        <v>110</v>
      </c>
      <c r="B65" s="18" t="s">
        <v>48</v>
      </c>
      <c r="C65" s="13" t="s">
        <v>98</v>
      </c>
      <c r="D65" s="13" t="s">
        <v>45</v>
      </c>
      <c r="E65" s="7">
        <v>128</v>
      </c>
      <c r="F65" s="5">
        <f>E65/280*100</f>
        <v>45.714285714285715</v>
      </c>
    </row>
    <row r="66" spans="1:6" ht="15" thickBot="1" x14ac:dyDescent="0.35">
      <c r="A66" s="11"/>
      <c r="B66" s="17"/>
      <c r="C66" s="12"/>
      <c r="D66" s="12"/>
      <c r="E66" s="8"/>
      <c r="F66" s="6"/>
    </row>
  </sheetData>
  <sortState xmlns:xlrd2="http://schemas.microsoft.com/office/spreadsheetml/2017/richdata2" ref="A3:F66">
    <sortCondition descending="1" ref="E2:E66"/>
  </sortState>
  <mergeCells count="193">
    <mergeCell ref="A65:A66"/>
    <mergeCell ref="E65:E66"/>
    <mergeCell ref="F65:F66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B59:B60"/>
    <mergeCell ref="C59:C60"/>
    <mergeCell ref="D59:D60"/>
    <mergeCell ref="B61:B62"/>
    <mergeCell ref="C61:C62"/>
    <mergeCell ref="D61:D62"/>
    <mergeCell ref="B63:B64"/>
    <mergeCell ref="C63:C64"/>
    <mergeCell ref="D63:D64"/>
    <mergeCell ref="B65:B66"/>
    <mergeCell ref="C65:C66"/>
    <mergeCell ref="D65:D66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A59:A60"/>
    <mergeCell ref="E59:E60"/>
    <mergeCell ref="F59:F60"/>
    <mergeCell ref="A61:A62"/>
    <mergeCell ref="E61:E62"/>
    <mergeCell ref="F61:F62"/>
    <mergeCell ref="A63:A64"/>
    <mergeCell ref="E63:E64"/>
    <mergeCell ref="F63:F64"/>
    <mergeCell ref="A51:A52"/>
    <mergeCell ref="A53:A54"/>
    <mergeCell ref="E53:E54"/>
    <mergeCell ref="F53:F54"/>
    <mergeCell ref="A55:A56"/>
    <mergeCell ref="E55:E56"/>
    <mergeCell ref="F55:F56"/>
    <mergeCell ref="A57:A58"/>
    <mergeCell ref="E57:E58"/>
    <mergeCell ref="F57:F58"/>
    <mergeCell ref="B51:B52"/>
    <mergeCell ref="C51:C52"/>
    <mergeCell ref="D51:D52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  <mergeCell ref="B49:B50"/>
    <mergeCell ref="C49:C50"/>
    <mergeCell ref="D49:D50"/>
    <mergeCell ref="B29:B30"/>
    <mergeCell ref="C29:C30"/>
    <mergeCell ref="D29:D30"/>
    <mergeCell ref="F29:F30"/>
    <mergeCell ref="B31:B32"/>
    <mergeCell ref="C31:C32"/>
    <mergeCell ref="D31:D32"/>
    <mergeCell ref="F31:F32"/>
    <mergeCell ref="E43:E44"/>
    <mergeCell ref="F43:F44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F23:F24"/>
    <mergeCell ref="B25:B26"/>
    <mergeCell ref="C25:C26"/>
    <mergeCell ref="D25:D26"/>
    <mergeCell ref="F25:F26"/>
    <mergeCell ref="B27:B28"/>
    <mergeCell ref="C27:C28"/>
    <mergeCell ref="D27:D28"/>
    <mergeCell ref="F27:F28"/>
    <mergeCell ref="A1:F1"/>
    <mergeCell ref="A19:A20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15:A16"/>
    <mergeCell ref="B15:B16"/>
    <mergeCell ref="D15:D16"/>
    <mergeCell ref="A17:A18"/>
    <mergeCell ref="B17:B18"/>
    <mergeCell ref="D17:D18"/>
    <mergeCell ref="A21:A22"/>
    <mergeCell ref="A23:A24"/>
    <mergeCell ref="A25:A26"/>
    <mergeCell ref="B23:B24"/>
    <mergeCell ref="C23:C24"/>
    <mergeCell ref="D23:D24"/>
    <mergeCell ref="A9:A10"/>
    <mergeCell ref="B9:B10"/>
    <mergeCell ref="D9:D10"/>
    <mergeCell ref="A11:A12"/>
    <mergeCell ref="B11:B12"/>
    <mergeCell ref="D11:D12"/>
    <mergeCell ref="A13:A14"/>
    <mergeCell ref="B13:B14"/>
    <mergeCell ref="D13:D14"/>
    <mergeCell ref="A3:A4"/>
    <mergeCell ref="B3:B4"/>
    <mergeCell ref="D3:D4"/>
    <mergeCell ref="A5:A6"/>
    <mergeCell ref="B5:B6"/>
    <mergeCell ref="D5:D6"/>
    <mergeCell ref="A7:A8"/>
    <mergeCell ref="B7:B8"/>
    <mergeCell ref="D7:D8"/>
    <mergeCell ref="E17:E18"/>
    <mergeCell ref="E3:E4"/>
    <mergeCell ref="E5:E6"/>
    <mergeCell ref="E7:E8"/>
    <mergeCell ref="E9:E10"/>
    <mergeCell ref="E11:E12"/>
    <mergeCell ref="E51:E52"/>
    <mergeCell ref="E33:E34"/>
    <mergeCell ref="E35:E36"/>
    <mergeCell ref="E37:E38"/>
    <mergeCell ref="E39:E40"/>
    <mergeCell ref="E41:E42"/>
    <mergeCell ref="E23:E24"/>
    <mergeCell ref="E25:E26"/>
    <mergeCell ref="E27:E28"/>
    <mergeCell ref="E29:E30"/>
    <mergeCell ref="E31:E32"/>
    <mergeCell ref="F51:F52"/>
    <mergeCell ref="F33:F34"/>
    <mergeCell ref="F35:F36"/>
    <mergeCell ref="F37:F38"/>
    <mergeCell ref="F39:F40"/>
    <mergeCell ref="F41:F42"/>
    <mergeCell ref="C3:C4"/>
    <mergeCell ref="C5:C6"/>
    <mergeCell ref="C7:C8"/>
    <mergeCell ref="C9:C10"/>
    <mergeCell ref="C11:C12"/>
    <mergeCell ref="C13:C14"/>
    <mergeCell ref="C15:C16"/>
    <mergeCell ref="C17:C18"/>
    <mergeCell ref="F13:F14"/>
    <mergeCell ref="F15:F16"/>
    <mergeCell ref="F17:F18"/>
    <mergeCell ref="F3:F4"/>
    <mergeCell ref="F5:F6"/>
    <mergeCell ref="F7:F8"/>
    <mergeCell ref="F9:F10"/>
    <mergeCell ref="F11:F12"/>
    <mergeCell ref="E13:E14"/>
    <mergeCell ref="E15:E16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2021-03-04T13:05:43Z</cp:lastPrinted>
  <dcterms:created xsi:type="dcterms:W3CDTF">2021-02-18T11:12:39Z</dcterms:created>
  <dcterms:modified xsi:type="dcterms:W3CDTF">2021-03-16T11:39:54Z</dcterms:modified>
</cp:coreProperties>
</file>