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florczyk\Desktop\dokumenty\Losy Żołnierza\Losy Żołnierza-Iw\Losy żołnierza 2023-2024\Konkurs\Etap ponadwojewódzki\Tabele wyników\"/>
    </mc:Choice>
  </mc:AlternateContent>
  <xr:revisionPtr revIDLastSave="0" documentId="8_{45B2FAD8-7AF8-4400-B8AA-7D193F461514}" xr6:coauthVersionLast="47" xr6:coauthVersionMax="47" xr10:uidLastSave="{00000000-0000-0000-0000-000000000000}"/>
  <bookViews>
    <workbookView xWindow="-108" yWindow="-108" windowWidth="23256" windowHeight="12576" xr2:uid="{374CA3F4-0B7D-4F5D-81FE-2EC8C7A182C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1" l="1"/>
  <c r="E29" i="1"/>
  <c r="E41" i="1"/>
  <c r="E65" i="1"/>
  <c r="E28" i="1"/>
  <c r="E4" i="1"/>
  <c r="E19" i="1"/>
  <c r="E49" i="1"/>
  <c r="E5" i="1"/>
  <c r="E55" i="1"/>
  <c r="E48" i="1"/>
  <c r="E18" i="1"/>
  <c r="E6" i="1"/>
  <c r="E30" i="1"/>
  <c r="E47" i="1"/>
  <c r="E26" i="1"/>
  <c r="E17" i="1"/>
  <c r="E8" i="1"/>
  <c r="E46" i="1"/>
  <c r="E25" i="1"/>
  <c r="E16" i="1"/>
  <c r="E54" i="1"/>
  <c r="E57" i="1"/>
  <c r="E40" i="1"/>
  <c r="E34" i="1"/>
  <c r="E3" i="1"/>
  <c r="E63" i="1"/>
  <c r="E27" i="1"/>
  <c r="E62" i="1"/>
  <c r="E24" i="1"/>
  <c r="E39" i="1"/>
  <c r="E38" i="1"/>
  <c r="E70" i="1"/>
  <c r="E33" i="1"/>
  <c r="E61" i="1"/>
  <c r="E53" i="1"/>
  <c r="E7" i="1"/>
  <c r="E2" i="1"/>
  <c r="E45" i="1"/>
  <c r="E37" i="1"/>
  <c r="E23" i="1"/>
  <c r="E56" i="1"/>
  <c r="E15" i="1"/>
  <c r="E14" i="1"/>
  <c r="E22" i="1"/>
  <c r="E44" i="1"/>
  <c r="E60" i="1"/>
  <c r="E13" i="1"/>
  <c r="E68" i="1"/>
  <c r="E12" i="1"/>
  <c r="E52" i="1"/>
  <c r="E11" i="1"/>
  <c r="E10" i="1"/>
  <c r="E59" i="1"/>
  <c r="E43" i="1"/>
  <c r="E21" i="1"/>
  <c r="E36" i="1"/>
  <c r="E20" i="1"/>
  <c r="E51" i="1"/>
  <c r="E9" i="1"/>
  <c r="E32" i="1"/>
  <c r="E64" i="1"/>
  <c r="E50" i="1"/>
  <c r="E35" i="1"/>
  <c r="E42" i="1"/>
  <c r="E58" i="1"/>
  <c r="E31" i="1"/>
  <c r="E69" i="1"/>
  <c r="E67" i="1"/>
</calcChain>
</file>

<file path=xl/sharedStrings.xml><?xml version="1.0" encoding="utf-8"?>
<sst xmlns="http://schemas.openxmlformats.org/spreadsheetml/2006/main" count="213" uniqueCount="119">
  <si>
    <t>Id ucznia</t>
  </si>
  <si>
    <t>Nazwa szkoły</t>
  </si>
  <si>
    <t>Punkty</t>
  </si>
  <si>
    <t>%</t>
  </si>
  <si>
    <t>Szkoła Podstawowa nr 54 im. Juliana Tuwima w Krakowie</t>
  </si>
  <si>
    <t>Szkoła Podstawowa nr 62 im. kmdra por. Franciszka Dąbrowskiego w Krakowie</t>
  </si>
  <si>
    <t>Szkoła Podstawowa nr 164 im. bł. Franciszki Siedliskiej w Krakowie</t>
  </si>
  <si>
    <t>Szkoła Podstawowa z Oddziałami Integracyjnymi nr 162 im. Władysława Szafera w Krakowie</t>
  </si>
  <si>
    <t>Szkoła Podstawowa z Oddziałami Integracyjnymi nr 90 w Krakowie</t>
  </si>
  <si>
    <t>Katolicka Szkoła Podstawowa im. św. Jadwigi Królowej w Krakowie</t>
  </si>
  <si>
    <t>Publiczna Katolicka Szkoła Podstawowa im. św. Joanny Beretty Molli w Krakowie</t>
  </si>
  <si>
    <t>Szkoła Podstawowa nr 45 im. Pauli Montal Sióstr Pijarek w Krakowie</t>
  </si>
  <si>
    <t>Szkoła Podstawowa nr 64 w Krakowie</t>
  </si>
  <si>
    <t>Szkoła Podstawowa nr 155 w Krakowie im. Św. Jadwigi Królowej w Krakowie</t>
  </si>
  <si>
    <t>Społeczna Szkoła Podstawowa nr 3 STO w Krakowie</t>
  </si>
  <si>
    <t>Szkoła Podstawowa im. Antoniego Sewiołka w Czułowie</t>
  </si>
  <si>
    <t>Szkoła Podstawowa im. Tadeusza Kościuszki w Wawrzeńczycach</t>
  </si>
  <si>
    <t>Szkoła Podstawowa nr 48 w Krakowie im. Szarych Szeregów w Krakowie</t>
  </si>
  <si>
    <t>Zespół Szkolno-Przedszkolny nr 6 w Nowym Sączu</t>
  </si>
  <si>
    <t>Szkoła Podstawowa im. Jana Pawła II nr 1 w Męcinie</t>
  </si>
  <si>
    <t>Szkoła Podstawowa w Uściu Gorlickim</t>
  </si>
  <si>
    <t>Szkoła Podstawowa w Hańczowej</t>
  </si>
  <si>
    <t>Szkoła Podstawowa nr 1 im. Adama Mickiewicza w Nowym Sączu</t>
  </si>
  <si>
    <t>Szkoła Podstawowa nr 2 im. Mikołaja Reja w Mszanie Dolnej</t>
  </si>
  <si>
    <t>Szoła Podstawowa im. bł ks. Jerzego Popiełuszki w Świniarsku</t>
  </si>
  <si>
    <t>Szkoła Podstawowa w Korzennej</t>
  </si>
  <si>
    <t>Szkoła Podstawowa im. Księdza Kardynała Stefana Wyszyńskiego w Siedlcach</t>
  </si>
  <si>
    <t>Szkoła Podstawowa im. Stanisława Wyspiańskiego w Rupniowie</t>
  </si>
  <si>
    <t>Szkoła Podstawowa w Siennej</t>
  </si>
  <si>
    <t>Szkoła Podstawowa im. Jana Kochanowskiego w Świdniku</t>
  </si>
  <si>
    <t>Szkoła Podstawowa im. Marii Konopnickiej w Ochotnicy Górnej</t>
  </si>
  <si>
    <t>Szkoła Podstawowa nr 11 im. Żołnierzy Armii Krajowej w Nowym Targu</t>
  </si>
  <si>
    <t>Szkoła Podstawowa im. ks. Jana Twardowskiego w Tylmanowej</t>
  </si>
  <si>
    <t>Szkoła Podstawowa nr 2 im. Jana Pawła II w Krościenku nad Dunajcem</t>
  </si>
  <si>
    <t>Szkoła Podstawowa w Białce Tatrzańskiej</t>
  </si>
  <si>
    <t>Szkoła Podstawowa nr 7 im. Jana Pawła II w Bochni</t>
  </si>
  <si>
    <t>Szkoła Podstawowa nr 1 w Jastrzębiej</t>
  </si>
  <si>
    <t>Szkoła Podstawowa w Stanisławicach</t>
  </si>
  <si>
    <t>Zespól Szkoły Podstawowej i Przedszkola w Ilkowicach</t>
  </si>
  <si>
    <t>Szkoła Podstawowa nr 9 im. Orląt Lwowskich w Tarnowie</t>
  </si>
  <si>
    <t>Szkoła Podstawowa nr 4 im. Mikołaja Kopernika w Andrychowie</t>
  </si>
  <si>
    <t>Szkoła Podstawowa im. Św. Jana Pawła II w Marcyporębie</t>
  </si>
  <si>
    <t>Szkoła Podstawowa nr 2 im. Marii Konopnickiej w Wadowicach</t>
  </si>
  <si>
    <t>Szkoła Podstawowa im. Kazimierza Wielkiego w Lanckoronie</t>
  </si>
  <si>
    <t>Szkoła Podstawowa nr 4 im. Władysława Broniewskiego w Wadowicach</t>
  </si>
  <si>
    <t>Szkoła Podstawowa im. Marii Konopnickiej w Sosnowicach</t>
  </si>
  <si>
    <t>1.</t>
  </si>
  <si>
    <t>2.</t>
  </si>
  <si>
    <t>Lp.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</si>
  <si>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</si>
  <si>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</si>
  <si>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</si>
  <si>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</si>
  <si>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</si>
  <si>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</si>
  <si>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</si>
  <si>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</si>
  <si>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</si>
  <si>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</si>
  <si>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</si>
  <si>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</si>
  <si>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</si>
  <si>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</si>
  <si>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</si>
  <si>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</si>
  <si>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</si>
  <si>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</si>
  <si>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</si>
  <si>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</si>
  <si>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</si>
  <si>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</si>
  <si>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</si>
  <si>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</si>
  <si>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</si>
  <si>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</si>
  <si>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</si>
  <si>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</si>
  <si>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</si>
  <si>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</si>
  <si>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</si>
  <si>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</si>
  <si>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</si>
  <si>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</si>
  <si>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</si>
  <si>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</si>
  <si>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</si>
  <si>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</si>
  <si>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</si>
  <si>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</si>
  <si>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</si>
  <si>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</si>
  <si>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</si>
  <si>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</si>
  <si>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</si>
  <si>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</si>
  <si>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</si>
  <si>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</si>
  <si>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</si>
  <si>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</si>
  <si>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</si>
  <si>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</si>
  <si>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</si>
  <si>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</si>
  <si>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</si>
  <si>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</si>
  <si>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</si>
  <si>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</si>
  <si>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</si>
  <si>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</si>
  <si>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</si>
  <si>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</si>
  <si>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</si>
  <si>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</si>
  <si>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</si>
  <si>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</si>
  <si>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</si>
  <si>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Laureat/Finalista</t>
  </si>
  <si>
    <t>Laureat</t>
  </si>
  <si>
    <t>Finalista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</si>
</sst>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69BA4-91CB-4671-9F31-5095C0AC2A62}">
  <dimension ref="A1:H70"/>
  <sheetViews>
    <sheetView tabSelected="1" topLeftCell="A57" workbookViewId="0">
      <selection activeCell="G19" sqref="G19"/>
    </sheetView>
  </sheetViews>
  <sheetFormatPr defaultRowHeight="14.4" x14ac:dyDescent="0.3"/>
  <cols>
    <col min="1" max="1" width="3.88671875" style="1" customWidth="1"/>
    <col min="2" max="2" width="7.5546875" customWidth="1"/>
    <col min="3" max="3" width="76.88671875" customWidth="1"/>
    <col min="4" max="4" width="8.88671875" style="1" customWidth="1"/>
    <col min="5" max="5" width="8.88671875" style="1"/>
    <col min="6" max="6" width="17.6640625" customWidth="1"/>
  </cols>
  <sheetData>
    <row r="1" spans="1:8" ht="27.6" x14ac:dyDescent="0.3">
      <c r="A1" s="4" t="s">
        <v>48</v>
      </c>
      <c r="B1" s="4" t="s">
        <v>0</v>
      </c>
      <c r="C1" s="4" t="s">
        <v>1</v>
      </c>
      <c r="D1" s="5" t="s">
        <v>2</v>
      </c>
      <c r="E1" s="5" t="s">
        <v>3</v>
      </c>
      <c r="F1" s="5" t="s">
        <v>116</v>
      </c>
    </row>
    <row r="2" spans="1:8" ht="30" customHeight="1" x14ac:dyDescent="0.3">
      <c r="A2" s="10" t="s">
        <v>46</v>
      </c>
      <c r="B2" s="10">
        <v>984</v>
      </c>
      <c r="C2" s="11" t="s">
        <v>16</v>
      </c>
      <c r="D2" s="6">
        <v>53</v>
      </c>
      <c r="E2" s="7">
        <f>D2/56*100</f>
        <v>94.642857142857139</v>
      </c>
      <c r="F2" s="19" t="s">
        <v>117</v>
      </c>
      <c r="G2" s="18"/>
    </row>
    <row r="3" spans="1:8" ht="30" customHeight="1" x14ac:dyDescent="0.3">
      <c r="A3" s="10" t="s">
        <v>47</v>
      </c>
      <c r="B3" s="10">
        <v>1207</v>
      </c>
      <c r="C3" s="11" t="s">
        <v>21</v>
      </c>
      <c r="D3" s="6">
        <v>53</v>
      </c>
      <c r="E3" s="7">
        <f>D3/56*100</f>
        <v>94.642857142857139</v>
      </c>
      <c r="F3" s="19" t="s">
        <v>117</v>
      </c>
      <c r="H3" s="3"/>
    </row>
    <row r="4" spans="1:8" ht="30" customHeight="1" x14ac:dyDescent="0.3">
      <c r="A4" s="10" t="s">
        <v>49</v>
      </c>
      <c r="B4" s="10">
        <v>1492</v>
      </c>
      <c r="C4" s="11" t="s">
        <v>22</v>
      </c>
      <c r="D4" s="6">
        <v>51</v>
      </c>
      <c r="E4" s="7">
        <f>D4/56*100</f>
        <v>91.071428571428569</v>
      </c>
      <c r="F4" s="19" t="s">
        <v>117</v>
      </c>
      <c r="H4" s="2"/>
    </row>
    <row r="5" spans="1:8" ht="30" customHeight="1" x14ac:dyDescent="0.3">
      <c r="A5" s="10" t="s">
        <v>50</v>
      </c>
      <c r="B5" s="10">
        <v>1030</v>
      </c>
      <c r="C5" s="11" t="s">
        <v>6</v>
      </c>
      <c r="D5" s="6">
        <v>51</v>
      </c>
      <c r="E5" s="7">
        <f>D5/56*100</f>
        <v>91.071428571428569</v>
      </c>
      <c r="F5" s="19" t="s">
        <v>117</v>
      </c>
    </row>
    <row r="6" spans="1:8" ht="30" customHeight="1" x14ac:dyDescent="0.3">
      <c r="A6" s="10" t="s">
        <v>51</v>
      </c>
      <c r="B6" s="10">
        <v>1417</v>
      </c>
      <c r="C6" s="11" t="s">
        <v>9</v>
      </c>
      <c r="D6" s="6">
        <v>50</v>
      </c>
      <c r="E6" s="7">
        <f>D6/56*100</f>
        <v>89.285714285714292</v>
      </c>
      <c r="F6" s="19" t="s">
        <v>117</v>
      </c>
    </row>
    <row r="7" spans="1:8" ht="30" customHeight="1" x14ac:dyDescent="0.3">
      <c r="A7" s="10" t="s">
        <v>52</v>
      </c>
      <c r="B7" s="10">
        <v>952</v>
      </c>
      <c r="C7" s="11" t="s">
        <v>18</v>
      </c>
      <c r="D7" s="6">
        <v>50</v>
      </c>
      <c r="E7" s="7">
        <f>D7/56*100</f>
        <v>89.285714285714292</v>
      </c>
      <c r="F7" s="19" t="s">
        <v>117</v>
      </c>
    </row>
    <row r="8" spans="1:8" ht="30" customHeight="1" x14ac:dyDescent="0.3">
      <c r="A8" s="10" t="s">
        <v>53</v>
      </c>
      <c r="B8" s="10">
        <v>931</v>
      </c>
      <c r="C8" s="11" t="s">
        <v>38</v>
      </c>
      <c r="D8" s="6">
        <v>50</v>
      </c>
      <c r="E8" s="7">
        <f>D8/56*100</f>
        <v>89.285714285714292</v>
      </c>
      <c r="F8" s="19" t="s">
        <v>117</v>
      </c>
    </row>
    <row r="9" spans="1:8" ht="30" customHeight="1" x14ac:dyDescent="0.3">
      <c r="A9" s="10" t="s">
        <v>54</v>
      </c>
      <c r="B9" s="10">
        <v>1386</v>
      </c>
      <c r="C9" s="11" t="s">
        <v>27</v>
      </c>
      <c r="D9" s="6">
        <v>49</v>
      </c>
      <c r="E9" s="7">
        <f>D9/56*100</f>
        <v>87.5</v>
      </c>
      <c r="F9" s="19" t="s">
        <v>117</v>
      </c>
    </row>
    <row r="10" spans="1:8" ht="30" customHeight="1" x14ac:dyDescent="0.3">
      <c r="A10" s="10" t="s">
        <v>55</v>
      </c>
      <c r="B10" s="10">
        <v>1225</v>
      </c>
      <c r="C10" s="11" t="s">
        <v>4</v>
      </c>
      <c r="D10" s="6">
        <v>49</v>
      </c>
      <c r="E10" s="7">
        <f>D10/56*100</f>
        <v>87.5</v>
      </c>
      <c r="F10" s="19" t="s">
        <v>117</v>
      </c>
    </row>
    <row r="11" spans="1:8" ht="30" customHeight="1" x14ac:dyDescent="0.3">
      <c r="A11" s="10" t="s">
        <v>56</v>
      </c>
      <c r="B11" s="10">
        <v>696</v>
      </c>
      <c r="C11" s="11" t="s">
        <v>35</v>
      </c>
      <c r="D11" s="6">
        <v>49</v>
      </c>
      <c r="E11" s="7">
        <f>D11/56*100</f>
        <v>87.5</v>
      </c>
      <c r="F11" s="19" t="s">
        <v>117</v>
      </c>
    </row>
    <row r="12" spans="1:8" ht="30" customHeight="1" x14ac:dyDescent="0.3">
      <c r="A12" s="10" t="s">
        <v>57</v>
      </c>
      <c r="B12" s="10">
        <v>900</v>
      </c>
      <c r="C12" s="11" t="s">
        <v>10</v>
      </c>
      <c r="D12" s="6">
        <v>49</v>
      </c>
      <c r="E12" s="7">
        <f>D12/56*100</f>
        <v>87.5</v>
      </c>
      <c r="F12" s="19" t="s">
        <v>117</v>
      </c>
    </row>
    <row r="13" spans="1:8" ht="30" customHeight="1" x14ac:dyDescent="0.3">
      <c r="A13" s="10" t="s">
        <v>58</v>
      </c>
      <c r="B13" s="12">
        <v>894</v>
      </c>
      <c r="C13" s="13" t="s">
        <v>32</v>
      </c>
      <c r="D13" s="8">
        <v>49</v>
      </c>
      <c r="E13" s="7">
        <f>D13/56*100</f>
        <v>87.5</v>
      </c>
      <c r="F13" s="19" t="s">
        <v>117</v>
      </c>
    </row>
    <row r="14" spans="1:8" ht="30" customHeight="1" x14ac:dyDescent="0.3">
      <c r="A14" s="10" t="s">
        <v>59</v>
      </c>
      <c r="B14" s="12">
        <v>161</v>
      </c>
      <c r="C14" s="13" t="s">
        <v>34</v>
      </c>
      <c r="D14" s="8">
        <v>49</v>
      </c>
      <c r="E14" s="7">
        <f>D14/56*100</f>
        <v>87.5</v>
      </c>
      <c r="F14" s="19" t="s">
        <v>117</v>
      </c>
    </row>
    <row r="15" spans="1:8" ht="30" customHeight="1" x14ac:dyDescent="0.3">
      <c r="A15" s="10" t="s">
        <v>60</v>
      </c>
      <c r="B15" s="10">
        <v>129</v>
      </c>
      <c r="C15" s="11" t="s">
        <v>37</v>
      </c>
      <c r="D15" s="6">
        <v>49</v>
      </c>
      <c r="E15" s="7">
        <f>D15/56*100</f>
        <v>87.5</v>
      </c>
      <c r="F15" s="19" t="s">
        <v>117</v>
      </c>
    </row>
    <row r="16" spans="1:8" ht="30" customHeight="1" x14ac:dyDescent="0.3">
      <c r="A16" s="10" t="s">
        <v>61</v>
      </c>
      <c r="B16" s="10">
        <v>1027</v>
      </c>
      <c r="C16" s="11" t="s">
        <v>6</v>
      </c>
      <c r="D16" s="6">
        <v>49</v>
      </c>
      <c r="E16" s="7">
        <f>D16/56*100</f>
        <v>87.5</v>
      </c>
      <c r="F16" s="19" t="s">
        <v>117</v>
      </c>
    </row>
    <row r="17" spans="1:6" ht="30" customHeight="1" x14ac:dyDescent="0.3">
      <c r="A17" s="10" t="s">
        <v>62</v>
      </c>
      <c r="B17" s="10">
        <v>868</v>
      </c>
      <c r="C17" s="11" t="s">
        <v>19</v>
      </c>
      <c r="D17" s="6">
        <v>49</v>
      </c>
      <c r="E17" s="7">
        <f>D17/56*100</f>
        <v>87.5</v>
      </c>
      <c r="F17" s="19" t="s">
        <v>117</v>
      </c>
    </row>
    <row r="18" spans="1:6" ht="30" customHeight="1" x14ac:dyDescent="0.3">
      <c r="A18" s="10" t="s">
        <v>63</v>
      </c>
      <c r="B18" s="10">
        <v>814</v>
      </c>
      <c r="C18" s="11" t="s">
        <v>5</v>
      </c>
      <c r="D18" s="6">
        <v>49</v>
      </c>
      <c r="E18" s="7">
        <f>D18/56*100</f>
        <v>87.5</v>
      </c>
      <c r="F18" s="19" t="s">
        <v>117</v>
      </c>
    </row>
    <row r="19" spans="1:6" ht="30" customHeight="1" x14ac:dyDescent="0.3">
      <c r="A19" s="10" t="s">
        <v>64</v>
      </c>
      <c r="B19" s="10">
        <v>1227</v>
      </c>
      <c r="C19" s="11" t="s">
        <v>4</v>
      </c>
      <c r="D19" s="6">
        <v>49</v>
      </c>
      <c r="E19" s="7">
        <f>D19/56*100</f>
        <v>87.5</v>
      </c>
      <c r="F19" s="19" t="s">
        <v>117</v>
      </c>
    </row>
    <row r="20" spans="1:6" ht="30" customHeight="1" x14ac:dyDescent="0.3">
      <c r="A20" s="10" t="s">
        <v>65</v>
      </c>
      <c r="B20" s="10">
        <v>902</v>
      </c>
      <c r="C20" s="11" t="s">
        <v>10</v>
      </c>
      <c r="D20" s="6">
        <v>49</v>
      </c>
      <c r="E20" s="7">
        <f>D20/56*100</f>
        <v>87.5</v>
      </c>
      <c r="F20" s="19" t="s">
        <v>117</v>
      </c>
    </row>
    <row r="21" spans="1:6" ht="30" customHeight="1" x14ac:dyDescent="0.3">
      <c r="A21" s="10" t="s">
        <v>66</v>
      </c>
      <c r="B21" s="10">
        <v>70</v>
      </c>
      <c r="C21" s="11" t="s">
        <v>40</v>
      </c>
      <c r="D21" s="6">
        <v>48</v>
      </c>
      <c r="E21" s="7">
        <f>D21/56*100</f>
        <v>85.714285714285708</v>
      </c>
      <c r="F21" s="19" t="s">
        <v>117</v>
      </c>
    </row>
    <row r="22" spans="1:6" ht="30" customHeight="1" x14ac:dyDescent="0.3">
      <c r="A22" s="10" t="s">
        <v>67</v>
      </c>
      <c r="B22" s="12">
        <v>58</v>
      </c>
      <c r="C22" s="13" t="s">
        <v>34</v>
      </c>
      <c r="D22" s="8">
        <v>48</v>
      </c>
      <c r="E22" s="7">
        <f>D22/56*100</f>
        <v>85.714285714285708</v>
      </c>
      <c r="F22" s="19" t="s">
        <v>117</v>
      </c>
    </row>
    <row r="23" spans="1:6" ht="30" customHeight="1" x14ac:dyDescent="0.3">
      <c r="A23" s="10" t="s">
        <v>68</v>
      </c>
      <c r="B23" s="10">
        <v>591</v>
      </c>
      <c r="C23" s="11" t="s">
        <v>14</v>
      </c>
      <c r="D23" s="6">
        <v>48</v>
      </c>
      <c r="E23" s="7">
        <f>D23/56*100</f>
        <v>85.714285714285708</v>
      </c>
      <c r="F23" s="19" t="s">
        <v>117</v>
      </c>
    </row>
    <row r="24" spans="1:6" ht="30" customHeight="1" x14ac:dyDescent="0.3">
      <c r="A24" s="10" t="s">
        <v>69</v>
      </c>
      <c r="B24" s="10">
        <v>592</v>
      </c>
      <c r="C24" s="11" t="s">
        <v>14</v>
      </c>
      <c r="D24" s="6">
        <v>48</v>
      </c>
      <c r="E24" s="7">
        <f>D24/56*100</f>
        <v>85.714285714285708</v>
      </c>
      <c r="F24" s="19" t="s">
        <v>117</v>
      </c>
    </row>
    <row r="25" spans="1:6" ht="30" customHeight="1" x14ac:dyDescent="0.3">
      <c r="A25" s="10" t="s">
        <v>70</v>
      </c>
      <c r="B25" s="10">
        <v>1269</v>
      </c>
      <c r="C25" s="11" t="s">
        <v>13</v>
      </c>
      <c r="D25" s="6">
        <v>48</v>
      </c>
      <c r="E25" s="7">
        <f>D25/56*100</f>
        <v>85.714285714285708</v>
      </c>
      <c r="F25" s="19" t="s">
        <v>117</v>
      </c>
    </row>
    <row r="26" spans="1:6" ht="30" customHeight="1" x14ac:dyDescent="0.3">
      <c r="A26" s="10" t="s">
        <v>71</v>
      </c>
      <c r="B26" s="10">
        <v>1228</v>
      </c>
      <c r="C26" s="11" t="s">
        <v>4</v>
      </c>
      <c r="D26" s="6">
        <v>48</v>
      </c>
      <c r="E26" s="7">
        <f>D26/56*100</f>
        <v>85.714285714285708</v>
      </c>
      <c r="F26" s="19" t="s">
        <v>117</v>
      </c>
    </row>
    <row r="27" spans="1:6" ht="30" customHeight="1" x14ac:dyDescent="0.3">
      <c r="A27" s="10" t="s">
        <v>72</v>
      </c>
      <c r="B27" s="10">
        <v>42</v>
      </c>
      <c r="C27" s="11" t="s">
        <v>11</v>
      </c>
      <c r="D27" s="6">
        <v>48</v>
      </c>
      <c r="E27" s="7">
        <f>D27/56*100</f>
        <v>85.714285714285708</v>
      </c>
      <c r="F27" s="19" t="s">
        <v>117</v>
      </c>
    </row>
    <row r="28" spans="1:6" ht="30" customHeight="1" x14ac:dyDescent="0.3">
      <c r="A28" s="10" t="s">
        <v>73</v>
      </c>
      <c r="B28" s="10">
        <v>903</v>
      </c>
      <c r="C28" s="11" t="s">
        <v>10</v>
      </c>
      <c r="D28" s="6">
        <v>48</v>
      </c>
      <c r="E28" s="7">
        <f>D28/56*100</f>
        <v>85.714285714285708</v>
      </c>
      <c r="F28" s="19" t="s">
        <v>117</v>
      </c>
    </row>
    <row r="29" spans="1:6" ht="30" customHeight="1" x14ac:dyDescent="0.3">
      <c r="A29" s="10" t="s">
        <v>74</v>
      </c>
      <c r="B29" s="10">
        <v>899</v>
      </c>
      <c r="C29" s="11" t="s">
        <v>10</v>
      </c>
      <c r="D29" s="6">
        <v>48</v>
      </c>
      <c r="E29" s="7">
        <f>D29/56*100</f>
        <v>85.714285714285708</v>
      </c>
      <c r="F29" s="19" t="s">
        <v>117</v>
      </c>
    </row>
    <row r="30" spans="1:6" ht="30" customHeight="1" x14ac:dyDescent="0.3">
      <c r="A30" s="10" t="s">
        <v>75</v>
      </c>
      <c r="B30" s="10">
        <v>1101</v>
      </c>
      <c r="C30" s="11" t="s">
        <v>42</v>
      </c>
      <c r="D30" s="6">
        <v>48</v>
      </c>
      <c r="E30" s="7">
        <f>D30/56*100</f>
        <v>85.714285714285708</v>
      </c>
      <c r="F30" s="19" t="s">
        <v>117</v>
      </c>
    </row>
    <row r="31" spans="1:6" ht="30" customHeight="1" x14ac:dyDescent="0.3">
      <c r="A31" s="14" t="s">
        <v>76</v>
      </c>
      <c r="B31" s="14">
        <v>80</v>
      </c>
      <c r="C31" s="15" t="s">
        <v>12</v>
      </c>
      <c r="D31" s="6">
        <v>47</v>
      </c>
      <c r="E31" s="7">
        <f>D31/56*100</f>
        <v>83.928571428571431</v>
      </c>
      <c r="F31" s="20" t="s">
        <v>118</v>
      </c>
    </row>
    <row r="32" spans="1:6" ht="30" customHeight="1" x14ac:dyDescent="0.3">
      <c r="A32" s="14" t="s">
        <v>77</v>
      </c>
      <c r="B32" s="14">
        <v>1065</v>
      </c>
      <c r="C32" s="15" t="s">
        <v>8</v>
      </c>
      <c r="D32" s="6">
        <v>47</v>
      </c>
      <c r="E32" s="7">
        <f>D32/56*100</f>
        <v>83.928571428571431</v>
      </c>
      <c r="F32" s="20" t="s">
        <v>118</v>
      </c>
    </row>
    <row r="33" spans="1:6" ht="30" customHeight="1" x14ac:dyDescent="0.3">
      <c r="A33" s="14" t="s">
        <v>78</v>
      </c>
      <c r="B33" s="14">
        <v>398</v>
      </c>
      <c r="C33" s="15" t="s">
        <v>23</v>
      </c>
      <c r="D33" s="6">
        <v>47</v>
      </c>
      <c r="E33" s="7">
        <f>D33/56*100</f>
        <v>83.928571428571431</v>
      </c>
      <c r="F33" s="20" t="s">
        <v>118</v>
      </c>
    </row>
    <row r="34" spans="1:6" ht="30" customHeight="1" x14ac:dyDescent="0.3">
      <c r="A34" s="14" t="s">
        <v>79</v>
      </c>
      <c r="B34" s="14">
        <v>1140</v>
      </c>
      <c r="C34" s="15" t="s">
        <v>28</v>
      </c>
      <c r="D34" s="6">
        <v>47</v>
      </c>
      <c r="E34" s="7">
        <f>D34/56*100</f>
        <v>83.928571428571431</v>
      </c>
      <c r="F34" s="20" t="s">
        <v>118</v>
      </c>
    </row>
    <row r="35" spans="1:6" ht="30" customHeight="1" x14ac:dyDescent="0.3">
      <c r="A35" s="14" t="s">
        <v>80</v>
      </c>
      <c r="B35" s="14">
        <v>106</v>
      </c>
      <c r="C35" s="15" t="s">
        <v>29</v>
      </c>
      <c r="D35" s="6">
        <v>46</v>
      </c>
      <c r="E35" s="7">
        <f>D35/56*100</f>
        <v>82.142857142857139</v>
      </c>
      <c r="F35" s="20" t="s">
        <v>118</v>
      </c>
    </row>
    <row r="36" spans="1:6" ht="30" customHeight="1" x14ac:dyDescent="0.3">
      <c r="A36" s="14" t="s">
        <v>81</v>
      </c>
      <c r="B36" s="14">
        <v>748</v>
      </c>
      <c r="C36" s="15" t="s">
        <v>26</v>
      </c>
      <c r="D36" s="6">
        <v>46</v>
      </c>
      <c r="E36" s="7">
        <f>D36/56*100</f>
        <v>82.142857142857139</v>
      </c>
      <c r="F36" s="20" t="s">
        <v>118</v>
      </c>
    </row>
    <row r="37" spans="1:6" ht="30" customHeight="1" x14ac:dyDescent="0.3">
      <c r="A37" s="14" t="s">
        <v>82</v>
      </c>
      <c r="B37" s="16">
        <v>221</v>
      </c>
      <c r="C37" s="17" t="s">
        <v>31</v>
      </c>
      <c r="D37" s="8">
        <v>46</v>
      </c>
      <c r="E37" s="7">
        <f>D37/56*100</f>
        <v>82.142857142857139</v>
      </c>
      <c r="F37" s="20" t="s">
        <v>118</v>
      </c>
    </row>
    <row r="38" spans="1:6" ht="30" customHeight="1" x14ac:dyDescent="0.3">
      <c r="A38" s="14" t="s">
        <v>83</v>
      </c>
      <c r="B38" s="14">
        <v>721</v>
      </c>
      <c r="C38" s="15" t="s">
        <v>15</v>
      </c>
      <c r="D38" s="6">
        <v>46</v>
      </c>
      <c r="E38" s="7">
        <f>D38/56*100</f>
        <v>82.142857142857139</v>
      </c>
      <c r="F38" s="20" t="s">
        <v>118</v>
      </c>
    </row>
    <row r="39" spans="1:6" ht="30" customHeight="1" x14ac:dyDescent="0.3">
      <c r="A39" s="14" t="s">
        <v>84</v>
      </c>
      <c r="B39" s="14">
        <v>297</v>
      </c>
      <c r="C39" s="15" t="s">
        <v>43</v>
      </c>
      <c r="D39" s="6">
        <v>46</v>
      </c>
      <c r="E39" s="7">
        <f>D39/56*100</f>
        <v>82.142857142857139</v>
      </c>
      <c r="F39" s="20" t="s">
        <v>118</v>
      </c>
    </row>
    <row r="40" spans="1:6" ht="30" customHeight="1" x14ac:dyDescent="0.3">
      <c r="A40" s="14" t="s">
        <v>85</v>
      </c>
      <c r="B40" s="14">
        <v>898</v>
      </c>
      <c r="C40" s="15" t="s">
        <v>10</v>
      </c>
      <c r="D40" s="6">
        <v>46</v>
      </c>
      <c r="E40" s="7">
        <f>D40/56*100</f>
        <v>82.142857142857139</v>
      </c>
      <c r="F40" s="20" t="s">
        <v>118</v>
      </c>
    </row>
    <row r="41" spans="1:6" ht="30" customHeight="1" x14ac:dyDescent="0.3">
      <c r="A41" s="14" t="s">
        <v>86</v>
      </c>
      <c r="B41" s="14">
        <v>461</v>
      </c>
      <c r="C41" s="15" t="s">
        <v>40</v>
      </c>
      <c r="D41" s="6">
        <v>46</v>
      </c>
      <c r="E41" s="7">
        <f>D41/56*100</f>
        <v>82.142857142857139</v>
      </c>
      <c r="F41" s="20" t="s">
        <v>118</v>
      </c>
    </row>
    <row r="42" spans="1:6" ht="30" customHeight="1" x14ac:dyDescent="0.3">
      <c r="A42" s="14" t="s">
        <v>87</v>
      </c>
      <c r="B42" s="14">
        <v>1004</v>
      </c>
      <c r="C42" s="15" t="s">
        <v>7</v>
      </c>
      <c r="D42" s="6">
        <v>45</v>
      </c>
      <c r="E42" s="7">
        <f>D42/56*100</f>
        <v>80.357142857142861</v>
      </c>
      <c r="F42" s="20" t="s">
        <v>118</v>
      </c>
    </row>
    <row r="43" spans="1:6" ht="30" customHeight="1" x14ac:dyDescent="0.3">
      <c r="A43" s="14" t="s">
        <v>88</v>
      </c>
      <c r="B43" s="14">
        <v>1487</v>
      </c>
      <c r="C43" s="15" t="s">
        <v>36</v>
      </c>
      <c r="D43" s="6">
        <v>45</v>
      </c>
      <c r="E43" s="7">
        <f>D43/56*100</f>
        <v>80.357142857142861</v>
      </c>
      <c r="F43" s="20" t="s">
        <v>118</v>
      </c>
    </row>
    <row r="44" spans="1:6" ht="30" customHeight="1" x14ac:dyDescent="0.3">
      <c r="A44" s="14" t="s">
        <v>89</v>
      </c>
      <c r="B44" s="14">
        <v>736</v>
      </c>
      <c r="C44" s="15" t="s">
        <v>24</v>
      </c>
      <c r="D44" s="6">
        <v>45</v>
      </c>
      <c r="E44" s="7">
        <f>D44/56*100</f>
        <v>80.357142857142861</v>
      </c>
      <c r="F44" s="20" t="s">
        <v>118</v>
      </c>
    </row>
    <row r="45" spans="1:6" ht="30" customHeight="1" x14ac:dyDescent="0.3">
      <c r="A45" s="14" t="s">
        <v>90</v>
      </c>
      <c r="B45" s="14">
        <v>235</v>
      </c>
      <c r="C45" s="15" t="s">
        <v>17</v>
      </c>
      <c r="D45" s="9">
        <v>45</v>
      </c>
      <c r="E45" s="7">
        <f>D45/56*100</f>
        <v>80.357142857142861</v>
      </c>
      <c r="F45" s="20" t="s">
        <v>118</v>
      </c>
    </row>
    <row r="46" spans="1:6" ht="30" customHeight="1" x14ac:dyDescent="0.3">
      <c r="A46" s="14" t="s">
        <v>91</v>
      </c>
      <c r="B46" s="14">
        <v>1026</v>
      </c>
      <c r="C46" s="15" t="s">
        <v>6</v>
      </c>
      <c r="D46" s="6">
        <v>45</v>
      </c>
      <c r="E46" s="7">
        <f>D46/56*100</f>
        <v>80.357142857142861</v>
      </c>
      <c r="F46" s="20" t="s">
        <v>118</v>
      </c>
    </row>
    <row r="47" spans="1:6" ht="30" customHeight="1" x14ac:dyDescent="0.3">
      <c r="A47" s="14" t="s">
        <v>92</v>
      </c>
      <c r="B47" s="14">
        <v>1103</v>
      </c>
      <c r="C47" s="15" t="s">
        <v>42</v>
      </c>
      <c r="D47" s="6">
        <v>45</v>
      </c>
      <c r="E47" s="7">
        <f>D47/56*100</f>
        <v>80.357142857142861</v>
      </c>
      <c r="F47" s="20" t="s">
        <v>118</v>
      </c>
    </row>
    <row r="48" spans="1:6" ht="30" customHeight="1" x14ac:dyDescent="0.3">
      <c r="A48" s="14" t="s">
        <v>93</v>
      </c>
      <c r="B48" s="14">
        <v>1420</v>
      </c>
      <c r="C48" s="15" t="s">
        <v>9</v>
      </c>
      <c r="D48" s="6">
        <v>45</v>
      </c>
      <c r="E48" s="7">
        <f>D48/56*100</f>
        <v>80.357142857142861</v>
      </c>
      <c r="F48" s="20" t="s">
        <v>118</v>
      </c>
    </row>
    <row r="49" spans="1:6" ht="30" customHeight="1" x14ac:dyDescent="0.3">
      <c r="A49" s="14" t="s">
        <v>94</v>
      </c>
      <c r="B49" s="14">
        <v>1095</v>
      </c>
      <c r="C49" s="15" t="s">
        <v>45</v>
      </c>
      <c r="D49" s="7">
        <v>45</v>
      </c>
      <c r="E49" s="7">
        <f>D49/56*100</f>
        <v>80.357142857142861</v>
      </c>
      <c r="F49" s="20" t="s">
        <v>118</v>
      </c>
    </row>
    <row r="50" spans="1:6" ht="30" customHeight="1" x14ac:dyDescent="0.3">
      <c r="A50" s="14" t="s">
        <v>95</v>
      </c>
      <c r="B50" s="14">
        <v>1232</v>
      </c>
      <c r="C50" s="15" t="s">
        <v>4</v>
      </c>
      <c r="D50" s="6">
        <v>44</v>
      </c>
      <c r="E50" s="7">
        <f>D50/56*100</f>
        <v>78.571428571428569</v>
      </c>
      <c r="F50" s="20" t="s">
        <v>118</v>
      </c>
    </row>
    <row r="51" spans="1:6" ht="30" customHeight="1" x14ac:dyDescent="0.3">
      <c r="A51" s="14" t="s">
        <v>96</v>
      </c>
      <c r="B51" s="16">
        <v>1006</v>
      </c>
      <c r="C51" s="17" t="s">
        <v>30</v>
      </c>
      <c r="D51" s="8">
        <v>44</v>
      </c>
      <c r="E51" s="7">
        <f>D51/56*100</f>
        <v>78.571428571428569</v>
      </c>
      <c r="F51" s="20" t="s">
        <v>118</v>
      </c>
    </row>
    <row r="52" spans="1:6" ht="30" customHeight="1" x14ac:dyDescent="0.3">
      <c r="A52" s="14" t="s">
        <v>97</v>
      </c>
      <c r="B52" s="14">
        <v>778</v>
      </c>
      <c r="C52" s="15" t="s">
        <v>39</v>
      </c>
      <c r="D52" s="6">
        <v>44</v>
      </c>
      <c r="E52" s="7">
        <f>D52/56*100</f>
        <v>78.571428571428569</v>
      </c>
      <c r="F52" s="20" t="s">
        <v>118</v>
      </c>
    </row>
    <row r="53" spans="1:6" ht="30" customHeight="1" x14ac:dyDescent="0.3">
      <c r="A53" s="14" t="s">
        <v>98</v>
      </c>
      <c r="B53" s="14">
        <v>1418</v>
      </c>
      <c r="C53" s="15" t="s">
        <v>9</v>
      </c>
      <c r="D53" s="6">
        <v>44</v>
      </c>
      <c r="E53" s="7">
        <f>D53/56*100</f>
        <v>78.571428571428569</v>
      </c>
      <c r="F53" s="20" t="s">
        <v>118</v>
      </c>
    </row>
    <row r="54" spans="1:6" ht="30" customHeight="1" x14ac:dyDescent="0.3">
      <c r="A54" s="14" t="s">
        <v>99</v>
      </c>
      <c r="B54" s="14">
        <v>1021</v>
      </c>
      <c r="C54" s="15" t="s">
        <v>7</v>
      </c>
      <c r="D54" s="6">
        <v>44</v>
      </c>
      <c r="E54" s="7">
        <f>D54/56*100</f>
        <v>78.571428571428569</v>
      </c>
      <c r="F54" s="20" t="s">
        <v>118</v>
      </c>
    </row>
    <row r="55" spans="1:6" ht="30" customHeight="1" x14ac:dyDescent="0.3">
      <c r="A55" s="14" t="s">
        <v>100</v>
      </c>
      <c r="B55" s="14">
        <v>400</v>
      </c>
      <c r="C55" s="15" t="s">
        <v>20</v>
      </c>
      <c r="D55" s="6">
        <v>44</v>
      </c>
      <c r="E55" s="7">
        <f>D55/56*100</f>
        <v>78.571428571428569</v>
      </c>
      <c r="F55" s="20" t="s">
        <v>118</v>
      </c>
    </row>
    <row r="56" spans="1:6" ht="30" customHeight="1" x14ac:dyDescent="0.3">
      <c r="A56" s="14" t="s">
        <v>101</v>
      </c>
      <c r="B56" s="14">
        <v>953</v>
      </c>
      <c r="C56" s="15" t="s">
        <v>18</v>
      </c>
      <c r="D56" s="6">
        <v>43</v>
      </c>
      <c r="E56" s="7">
        <f>D56/56*100</f>
        <v>76.785714285714292</v>
      </c>
      <c r="F56" s="20" t="s">
        <v>118</v>
      </c>
    </row>
    <row r="57" spans="1:6" ht="30" customHeight="1" x14ac:dyDescent="0.3">
      <c r="A57" s="14" t="s">
        <v>102</v>
      </c>
      <c r="B57" s="14">
        <v>72</v>
      </c>
      <c r="C57" s="15" t="s">
        <v>40</v>
      </c>
      <c r="D57" s="6">
        <v>43</v>
      </c>
      <c r="E57" s="7">
        <f>D57/56*100</f>
        <v>76.785714285714292</v>
      </c>
      <c r="F57" s="20" t="s">
        <v>118</v>
      </c>
    </row>
    <row r="58" spans="1:6" ht="30" customHeight="1" x14ac:dyDescent="0.3">
      <c r="A58" s="14" t="s">
        <v>103</v>
      </c>
      <c r="B58" s="14">
        <v>1385</v>
      </c>
      <c r="C58" s="15" t="s">
        <v>27</v>
      </c>
      <c r="D58" s="6">
        <v>42</v>
      </c>
      <c r="E58" s="7">
        <f>D58/56*100</f>
        <v>75</v>
      </c>
      <c r="F58" s="20" t="s">
        <v>118</v>
      </c>
    </row>
    <row r="59" spans="1:6" ht="30" customHeight="1" x14ac:dyDescent="0.3">
      <c r="A59" s="14" t="s">
        <v>104</v>
      </c>
      <c r="B59" s="16">
        <v>223</v>
      </c>
      <c r="C59" s="17" t="s">
        <v>31</v>
      </c>
      <c r="D59" s="8">
        <v>42</v>
      </c>
      <c r="E59" s="7">
        <f>D59/56*100</f>
        <v>75</v>
      </c>
      <c r="F59" s="20" t="s">
        <v>118</v>
      </c>
    </row>
    <row r="60" spans="1:6" ht="30" customHeight="1" x14ac:dyDescent="0.3">
      <c r="A60" s="14" t="s">
        <v>105</v>
      </c>
      <c r="B60" s="14">
        <v>1272</v>
      </c>
      <c r="C60" s="15" t="s">
        <v>41</v>
      </c>
      <c r="D60" s="6">
        <v>42</v>
      </c>
      <c r="E60" s="7">
        <f>D60/56*100</f>
        <v>75</v>
      </c>
      <c r="F60" s="20" t="s">
        <v>118</v>
      </c>
    </row>
    <row r="61" spans="1:6" ht="30" customHeight="1" x14ac:dyDescent="0.3">
      <c r="A61" s="14" t="s">
        <v>106</v>
      </c>
      <c r="B61" s="14">
        <v>1356</v>
      </c>
      <c r="C61" s="15" t="s">
        <v>25</v>
      </c>
      <c r="D61" s="6">
        <v>42</v>
      </c>
      <c r="E61" s="7">
        <f>D61/56*100</f>
        <v>75</v>
      </c>
      <c r="F61" s="20" t="s">
        <v>118</v>
      </c>
    </row>
    <row r="62" spans="1:6" ht="30" customHeight="1" x14ac:dyDescent="0.3">
      <c r="A62" s="14" t="s">
        <v>107</v>
      </c>
      <c r="B62" s="16">
        <v>345</v>
      </c>
      <c r="C62" s="17" t="s">
        <v>33</v>
      </c>
      <c r="D62" s="8">
        <v>42</v>
      </c>
      <c r="E62" s="7">
        <f>D62/56*100</f>
        <v>75</v>
      </c>
      <c r="F62" s="20" t="s">
        <v>118</v>
      </c>
    </row>
    <row r="63" spans="1:6" ht="30" customHeight="1" x14ac:dyDescent="0.3">
      <c r="A63" s="14" t="s">
        <v>108</v>
      </c>
      <c r="B63" s="14">
        <v>761</v>
      </c>
      <c r="C63" s="15" t="s">
        <v>44</v>
      </c>
      <c r="D63" s="6">
        <v>42</v>
      </c>
      <c r="E63" s="7">
        <f>D63/56*100</f>
        <v>75</v>
      </c>
      <c r="F63" s="20" t="s">
        <v>118</v>
      </c>
    </row>
    <row r="64" spans="1:6" ht="30" customHeight="1" x14ac:dyDescent="0.3">
      <c r="A64" s="14" t="s">
        <v>109</v>
      </c>
      <c r="B64" s="16">
        <v>344</v>
      </c>
      <c r="C64" s="17" t="s">
        <v>33</v>
      </c>
      <c r="D64" s="8">
        <v>41</v>
      </c>
      <c r="E64" s="7">
        <f>D64/56*100</f>
        <v>73.214285714285708</v>
      </c>
      <c r="F64" s="20" t="s">
        <v>118</v>
      </c>
    </row>
    <row r="65" spans="1:6" ht="30" customHeight="1" x14ac:dyDescent="0.3">
      <c r="A65" s="14" t="s">
        <v>110</v>
      </c>
      <c r="B65" s="14">
        <v>75</v>
      </c>
      <c r="C65" s="15" t="s">
        <v>40</v>
      </c>
      <c r="D65" s="6">
        <v>41</v>
      </c>
      <c r="E65" s="7">
        <f>D65/56*100</f>
        <v>73.214285714285708</v>
      </c>
      <c r="F65" s="20" t="s">
        <v>118</v>
      </c>
    </row>
    <row r="66" spans="1:6" ht="30" customHeight="1" x14ac:dyDescent="0.3">
      <c r="A66" s="14" t="s">
        <v>111</v>
      </c>
      <c r="B66" s="14">
        <v>1005</v>
      </c>
      <c r="C66" s="15" t="s">
        <v>7</v>
      </c>
      <c r="D66" s="6">
        <v>41</v>
      </c>
      <c r="E66" s="7">
        <f>D66/56*100</f>
        <v>73.214285714285708</v>
      </c>
      <c r="F66" s="20" t="s">
        <v>118</v>
      </c>
    </row>
    <row r="67" spans="1:6" ht="30" customHeight="1" x14ac:dyDescent="0.3">
      <c r="A67" s="14" t="s">
        <v>112</v>
      </c>
      <c r="B67" s="14">
        <v>69</v>
      </c>
      <c r="C67" s="15" t="s">
        <v>40</v>
      </c>
      <c r="D67" s="6">
        <v>40</v>
      </c>
      <c r="E67" s="7">
        <f>D67/56*100</f>
        <v>71.428571428571431</v>
      </c>
      <c r="F67" s="20" t="s">
        <v>118</v>
      </c>
    </row>
    <row r="68" spans="1:6" ht="30" customHeight="1" x14ac:dyDescent="0.3">
      <c r="A68" s="14" t="s">
        <v>113</v>
      </c>
      <c r="B68" s="14">
        <v>897</v>
      </c>
      <c r="C68" s="15" t="s">
        <v>10</v>
      </c>
      <c r="D68" s="6">
        <v>40</v>
      </c>
      <c r="E68" s="7">
        <f>D68/56*100</f>
        <v>71.428571428571431</v>
      </c>
      <c r="F68" s="20" t="s">
        <v>118</v>
      </c>
    </row>
    <row r="69" spans="1:6" ht="30" customHeight="1" x14ac:dyDescent="0.3">
      <c r="A69" s="14" t="s">
        <v>114</v>
      </c>
      <c r="B69" s="16">
        <v>896</v>
      </c>
      <c r="C69" s="17" t="s">
        <v>32</v>
      </c>
      <c r="D69" s="8">
        <v>39</v>
      </c>
      <c r="E69" s="7">
        <f>D69/56*100</f>
        <v>69.642857142857139</v>
      </c>
      <c r="F69" s="20" t="s">
        <v>118</v>
      </c>
    </row>
    <row r="70" spans="1:6" ht="30" customHeight="1" x14ac:dyDescent="0.3">
      <c r="A70" s="14" t="s">
        <v>115</v>
      </c>
      <c r="B70" s="16">
        <v>346</v>
      </c>
      <c r="C70" s="17" t="s">
        <v>33</v>
      </c>
      <c r="D70" s="8">
        <v>39</v>
      </c>
      <c r="E70" s="7">
        <f>D70/56*100</f>
        <v>69.642857142857139</v>
      </c>
      <c r="F70" s="20" t="s">
        <v>118</v>
      </c>
    </row>
  </sheetData>
  <sortState xmlns:xlrd2="http://schemas.microsoft.com/office/spreadsheetml/2017/richdata2" ref="A2:F70">
    <sortCondition descending="1" ref="D1:D70"/>
  </sortState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Florczyk-Szwak</dc:creator>
  <cp:lastModifiedBy>Iwona Florczyk-Szwak</cp:lastModifiedBy>
  <cp:lastPrinted>2024-03-08T08:36:43Z</cp:lastPrinted>
  <dcterms:created xsi:type="dcterms:W3CDTF">2022-12-13T11:12:05Z</dcterms:created>
  <dcterms:modified xsi:type="dcterms:W3CDTF">2024-04-02T06:43:36Z</dcterms:modified>
</cp:coreProperties>
</file>