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florczyk\Desktop\dokumenty\Losy Żołnierza\Losy Żołnierza-Iw\Losy żołnierza 2024-2025\Olimpiada\Etap rejonowy (miedzyszkolny)\Tabele wyników\"/>
    </mc:Choice>
  </mc:AlternateContent>
  <xr:revisionPtr revIDLastSave="0" documentId="8_{ED7A9C38-0890-4E1F-85C7-382C97426AA7}" xr6:coauthVersionLast="47" xr6:coauthVersionMax="47" xr10:uidLastSave="{00000000-0000-0000-0000-000000000000}"/>
  <bookViews>
    <workbookView xWindow="-108" yWindow="-108" windowWidth="23256" windowHeight="12576" xr2:uid="{DAE1BDD4-E6E4-4E10-871A-C419AF60684A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2" i="1"/>
  <c r="D101" i="1"/>
  <c r="D100" i="1"/>
  <c r="D99" i="1"/>
  <c r="D98" i="1"/>
  <c r="D97" i="1"/>
  <c r="D96" i="1"/>
  <c r="D95" i="1"/>
  <c r="D94" i="1"/>
  <c r="D93" i="1"/>
  <c r="D92" i="1"/>
  <c r="D91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<sst xmlns="http://schemas.openxmlformats.org/spreadsheetml/2006/main" count="253" uniqueCount="166">
  <si>
    <t>Szkoła</t>
  </si>
  <si>
    <t>Punkty</t>
  </si>
  <si>
    <t>%</t>
  </si>
  <si>
    <t>Wicher Maksymilian</t>
  </si>
  <si>
    <t>V Liceum Ogólnokształcące im. Augusta Witkowskiego w Krakowie</t>
  </si>
  <si>
    <t>Omeonu Max</t>
  </si>
  <si>
    <t>Szklarski Marian</t>
  </si>
  <si>
    <t>Krasny Karol</t>
  </si>
  <si>
    <t xml:space="preserve">Grabski Wojciech </t>
  </si>
  <si>
    <t>I Liceum Ogólnokształcące im. Króla Jana III Sobieskiego w Krakowie</t>
  </si>
  <si>
    <t>Luraniec Błażej</t>
  </si>
  <si>
    <t>Górka Eryk</t>
  </si>
  <si>
    <t>Małopolska Szkoła Gościnności im. Tytusa Chałubińskiego w Myślenicach</t>
  </si>
  <si>
    <t>Buchalik Karol</t>
  </si>
  <si>
    <t>Publiczne Salezjańskie Liceum Ogólnokształcące w Krakowie</t>
  </si>
  <si>
    <t>Kotlinowski Jan</t>
  </si>
  <si>
    <t>Michałowski Karol</t>
  </si>
  <si>
    <t>VII Liceum Ogólnokształcące im. Zofii Nałkowskiej w Krakowie</t>
  </si>
  <si>
    <t>Banowski Patryk</t>
  </si>
  <si>
    <t>Zespół Szkół Techniczno-Ekonomicznych im. Mikołaja Reja w Myślenicach</t>
  </si>
  <si>
    <t>Burnat Wojciech</t>
  </si>
  <si>
    <t>Wąsik Mikołaj</t>
  </si>
  <si>
    <t>KOSTKA Publiczne Liceum Ogólnokształcące Jezuitów im. św. Stanisława Kostki w Krakowie</t>
  </si>
  <si>
    <t>Szajkiewicz Maja</t>
  </si>
  <si>
    <t>VII Prywatne Liceum Ogólnokształcące im. Mikołaja Reja w Krakowie</t>
  </si>
  <si>
    <t>Uczeń/Uczennica</t>
  </si>
  <si>
    <t>KOMISJA 1 Kraków</t>
  </si>
  <si>
    <t>KOMISJA 2 Kraków</t>
  </si>
  <si>
    <t>Kaleta Mateusz</t>
  </si>
  <si>
    <t>Kopeć Bartosz</t>
  </si>
  <si>
    <t>Janik Maciej</t>
  </si>
  <si>
    <t>Konopka Julia</t>
  </si>
  <si>
    <t>Dardzinski Benedykt</t>
  </si>
  <si>
    <t>IX Liceum Ogólnokształcące im. Zygmunta Wróblewskiego w Krakowie</t>
  </si>
  <si>
    <t xml:space="preserve">Ciupka Miłosz </t>
  </si>
  <si>
    <t>Godawiec Obuchowicz Paweł</t>
  </si>
  <si>
    <t>Bałaziński Adam</t>
  </si>
  <si>
    <t>Hejmo Szymon</t>
  </si>
  <si>
    <t>VI Liceum Ogólnokształcące im. Adama Mickiewicza w Krakowie</t>
  </si>
  <si>
    <t>Gołąb Piotr</t>
  </si>
  <si>
    <t>Bogdanowicz Feliks</t>
  </si>
  <si>
    <t>Pasik Hubert</t>
  </si>
  <si>
    <t>I Liceum Ogólnokształcące im. Króla Kazimierza Wielkiego w Olkuszu</t>
  </si>
  <si>
    <t>Jagielski Franciszek</t>
  </si>
  <si>
    <t>Kowalczyk Bartłomiej</t>
  </si>
  <si>
    <t>III Społeczne Liceum Ogólnokształcące im. Juliusza Słowackiego STO w Krakowie</t>
  </si>
  <si>
    <t>Mrózek Wojciech</t>
  </si>
  <si>
    <t>Kasprzyk Szymon</t>
  </si>
  <si>
    <t xml:space="preserve">I Liceum Ogólnokształcące z Oddziałami Dwujęzycznymi im. Jana Długosza w Nowym Sączu </t>
  </si>
  <si>
    <t xml:space="preserve">Gądek Marek </t>
  </si>
  <si>
    <t>Ćwikiel Michał</t>
  </si>
  <si>
    <t xml:space="preserve">Ogólnokształcące Liceum Akademickie Jezuitów w Nowym Sączu </t>
  </si>
  <si>
    <t>Gargula Filip</t>
  </si>
  <si>
    <t>Zespół Szkół Ogólnokształcących nr 2 im. Marii Konopnickiej w Nowym Sączu</t>
  </si>
  <si>
    <t>Szymański Kacper</t>
  </si>
  <si>
    <t>I Liceum Ogólnokształcące im. Kazimierza Brodzińskiego w Tarnowie</t>
  </si>
  <si>
    <t>Hala Maksymilian</t>
  </si>
  <si>
    <t>Pacuła Angelika</t>
  </si>
  <si>
    <t>Liceum Ogólnokształcące im. Marii Skłodowskiej - Curie w Starym Sączu</t>
  </si>
  <si>
    <t>Ledniowski Łukasz</t>
  </si>
  <si>
    <t>Elitarne Liceum Ogólnokształcace im. Jana Sobieskiego w Nowym Sączu</t>
  </si>
  <si>
    <t>Baniak Michał</t>
  </si>
  <si>
    <t>Zespół Szkół Elektryczno-Mechanicznych im. gen. Józefa Kustronia w Nowym Sączu</t>
  </si>
  <si>
    <t xml:space="preserve">Twaróg Szymon </t>
  </si>
  <si>
    <t xml:space="preserve">I Liceum Ogólnokształcące im. Władysława Orkana w Limanowej </t>
  </si>
  <si>
    <t>Klimaj Zuzanna</t>
  </si>
  <si>
    <t>Liceum Ogólnokształcące im. Mikołaja Kopernika w Brzesku</t>
  </si>
  <si>
    <t>Lachor Wojciech</t>
  </si>
  <si>
    <t>Golonka Jan</t>
  </si>
  <si>
    <t>Konstanty Mateusz</t>
  </si>
  <si>
    <t>Piórkowski Jan</t>
  </si>
  <si>
    <t>Homoncik Patryk</t>
  </si>
  <si>
    <t>Michalik Natalia</t>
  </si>
  <si>
    <t xml:space="preserve">Zespół Szkół Zawodowych im. św. Królowej Jadwigi w Bieczu </t>
  </si>
  <si>
    <t xml:space="preserve">Fiodor Krzysztof </t>
  </si>
  <si>
    <t>Zelek Alicja</t>
  </si>
  <si>
    <t>I Liceum Ogólnokształcące im. Króla Kazimierza Wielkiego w Bochni</t>
  </si>
  <si>
    <t>Wałaszek Patryk</t>
  </si>
  <si>
    <t>Siedlecki Adam</t>
  </si>
  <si>
    <t>Zespół Szkół Technicznych w Tarnowie</t>
  </si>
  <si>
    <t>Kordek Hubert</t>
  </si>
  <si>
    <t xml:space="preserve">Liceum Ogólnokształcące im. Stanisława Wyspiańskiego w Bieczu </t>
  </si>
  <si>
    <t>Niziołek Michał</t>
  </si>
  <si>
    <t>Górz Miłosz</t>
  </si>
  <si>
    <t>Mosurek Jakub</t>
  </si>
  <si>
    <t>Ruchała Kamil</t>
  </si>
  <si>
    <t>Zespół Szkół Akademickich im. Króla Bolesłwa Chrobrego w Nowym Sączu</t>
  </si>
  <si>
    <t>Wąchała Antonina</t>
  </si>
  <si>
    <t>Ogólnokształcące Liceum Akademickie Jezuitów w Nowym Sączu</t>
  </si>
  <si>
    <t>Kroczek Julia</t>
  </si>
  <si>
    <t>Kaleta Kacper</t>
  </si>
  <si>
    <t>Wójcikiewicz Michał</t>
  </si>
  <si>
    <t>Ptaszkowski Michał</t>
  </si>
  <si>
    <t>Ciągło Anastazja</t>
  </si>
  <si>
    <t>Kosiński Dawid</t>
  </si>
  <si>
    <t>Popiela Karolina</t>
  </si>
  <si>
    <t>I Liceum Ogólnokształcące z Oddziałami Dwujęzycznymi im. Jana Długosza w Nowym Sączu</t>
  </si>
  <si>
    <t>Porębski Maksymilian</t>
  </si>
  <si>
    <t>Handzel Maksymilian</t>
  </si>
  <si>
    <t>Ujwary Tomasz</t>
  </si>
  <si>
    <t xml:space="preserve">Szczurek Łukasz </t>
  </si>
  <si>
    <t>Technikum i Liceum TEB Edukacja w Nowym Sączu</t>
  </si>
  <si>
    <t>Matuszewska Wiktoria</t>
  </si>
  <si>
    <t>Wolak Julita</t>
  </si>
  <si>
    <t>Sieradzki Bartosz</t>
  </si>
  <si>
    <t>I Liceum Ogólnokształcące im. Marcina Kromera w Gorlicach</t>
  </si>
  <si>
    <t>Filipowicz Szymon</t>
  </si>
  <si>
    <t xml:space="preserve">Zespół Szkół Elektryczno-Mechanicznych im. gen. Józefa Kustronia w Nowym Sączu </t>
  </si>
  <si>
    <t>Sasak Piotr</t>
  </si>
  <si>
    <t>Tabak Maciej</t>
  </si>
  <si>
    <t>Jasińska Weronika</t>
  </si>
  <si>
    <t>Jawor Arkadiusz</t>
  </si>
  <si>
    <t>Mikołajczyk Katarzyna</t>
  </si>
  <si>
    <t>Kotas Maria</t>
  </si>
  <si>
    <t>Zespół Szkół Akademickich im. Króla Bolesława Chrobrego w Nowym Sączu</t>
  </si>
  <si>
    <t>KOMISJA 6 Nowy Targ</t>
  </si>
  <si>
    <t>KOMISJA 5 Nowy Sącz/Tarnów</t>
  </si>
  <si>
    <t>KOMISJA 4 Nowy Sącz/Tarnów</t>
  </si>
  <si>
    <t>KOMISJA 3 Nowy Sącz/Tarnów</t>
  </si>
  <si>
    <t>Skiba Natalia</t>
  </si>
  <si>
    <t>I Liceum Ogólnokszałcące im. Seweryna Goszczyńskiego w Nowym Targu</t>
  </si>
  <si>
    <t>Skiba Wojciech</t>
  </si>
  <si>
    <t>Zaremba Jan</t>
  </si>
  <si>
    <t>Zespół Szkół Ogólnokształcących nr 2 im. Świętej Jadwigi Królowej w Nowym Targu</t>
  </si>
  <si>
    <t>Kurzeja Krzysztof</t>
  </si>
  <si>
    <t>Kraj Kacper</t>
  </si>
  <si>
    <t>Budz Michał</t>
  </si>
  <si>
    <t>Klag Jakub</t>
  </si>
  <si>
    <t>Wójciak Jakub</t>
  </si>
  <si>
    <t>Pawłowska Klara</t>
  </si>
  <si>
    <t>Rol Adam</t>
  </si>
  <si>
    <t>Kroczka Wojciech</t>
  </si>
  <si>
    <t>Zespół Szkół Technicznych i Placówek im. Stanisława Staszica w Nowym Targu</t>
  </si>
  <si>
    <t>Ciężobka Przemysław</t>
  </si>
  <si>
    <t>KOMISJA 7 Wadowice</t>
  </si>
  <si>
    <t>Zacny Mieszko</t>
  </si>
  <si>
    <t>I Liceum Ogólnokształcące im. Marcina Wadowity w Wadowicach</t>
  </si>
  <si>
    <t>Florek Dominik</t>
  </si>
  <si>
    <t>Zespół Szkół i Placówek Oświatowych im. Mikołaja Kopernika w Kalwarii Zebrzydowskiej</t>
  </si>
  <si>
    <t>Ćwiertnia Katarzyna</t>
  </si>
  <si>
    <t>I Liceum Ogólnokształcące im. Marii Skłodowskiej-Curie w Andrychowie</t>
  </si>
  <si>
    <t>Piotrowski Olaf</t>
  </si>
  <si>
    <t>Kuderski Seweryn</t>
  </si>
  <si>
    <t>Liceum Ogólnokształcące im. ks. Stanisława Konarskiego w Oświęcimiu</t>
  </si>
  <si>
    <t>Pieczara Wiktor</t>
  </si>
  <si>
    <t>Suliga Miłosz</t>
  </si>
  <si>
    <t>Pindel Przemysław</t>
  </si>
  <si>
    <t>Świergosz Jakub</t>
  </si>
  <si>
    <t>Orędarz Marcin</t>
  </si>
  <si>
    <t>Filek Filip</t>
  </si>
  <si>
    <t>Centrum Kształcenia Zawodowego i Ustawicznego nr 1 w Wadowicach</t>
  </si>
  <si>
    <t>Jancarz Natalia</t>
  </si>
  <si>
    <t>Liceum Ogólnokształcące nr 1 im. Marii Skłodowskiej-Curie w Suchej Beskidzkiej</t>
  </si>
  <si>
    <t>Pająk Robert</t>
  </si>
  <si>
    <t>Szostek Norbert</t>
  </si>
  <si>
    <t>Stawowczyk Tomasz</t>
  </si>
  <si>
    <t>I Liceum Ogólnokształcące im. Stanisława Wyspiańskiego w Kętach</t>
  </si>
  <si>
    <t>Ciapała Julia</t>
  </si>
  <si>
    <t>Zespół Szkół im. Hugona Kołłątaja w Jordanowie</t>
  </si>
  <si>
    <t>Rakoczy Mikołaj</t>
  </si>
  <si>
    <t>Zontek Patryk</t>
  </si>
  <si>
    <t>Pająk Mateusz</t>
  </si>
  <si>
    <t>I Liceum Ogólnokształcące im. Bartłomieja Nowodworskiego w Krakowie</t>
  </si>
  <si>
    <t xml:space="preserve">Ogólnokształcące Liceum Akademickie Jezuitów w Nowym Saczu </t>
  </si>
  <si>
    <t>Zespół Szkół Zawodowych im. św. Królowej Jadwigi w Bieczu</t>
  </si>
  <si>
    <t>II Liceum Ogólnokształcące im. ks. prof. Józefa Tischnera w Zespole Szkół w Rabce-Zdroju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</si>
</sst>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0CECE"/>
      </patternFill>
    </fill>
    <fill>
      <patternFill patternType="solid">
        <fgColor theme="5" tint="0.59999389629810485"/>
        <bgColor theme="5" tint="0.5999938962981048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FB3F4-BD61-419C-A090-BF3E7B101ED9}">
  <dimension ref="A1:D123"/>
  <sheetViews>
    <sheetView tabSelected="1" workbookViewId="0">
      <selection activeCell="E4" sqref="E4:F21"/>
    </sheetView>
  </sheetViews>
  <sheetFormatPr defaultRowHeight="14.4" x14ac:dyDescent="0.3"/>
  <cols>
    <col min="1" max="1" width="22.88671875" customWidth="1"/>
    <col min="2" max="2" width="78.109375" customWidth="1"/>
    <col min="3" max="3" width="11.33203125" customWidth="1"/>
    <col min="4" max="4" width="9.5546875"/>
  </cols>
  <sheetData>
    <row r="1" spans="1:4" x14ac:dyDescent="0.3">
      <c r="A1" s="24" t="s">
        <v>26</v>
      </c>
      <c r="B1" s="24"/>
      <c r="C1" s="24"/>
      <c r="D1" s="24"/>
    </row>
    <row r="2" spans="1:4" x14ac:dyDescent="0.3">
      <c r="A2" s="1" t="s">
        <v>25</v>
      </c>
      <c r="B2" s="1" t="s">
        <v>0</v>
      </c>
      <c r="C2" s="2" t="s">
        <v>1</v>
      </c>
      <c r="D2" s="3" t="s">
        <v>2</v>
      </c>
    </row>
    <row r="3" spans="1:4" x14ac:dyDescent="0.3">
      <c r="A3" s="4" t="s">
        <v>3</v>
      </c>
      <c r="B3" s="4" t="s">
        <v>4</v>
      </c>
      <c r="C3" s="5">
        <v>169</v>
      </c>
      <c r="D3" s="6">
        <f t="shared" ref="D3:D16" si="0">C3/200*100</f>
        <v>84.5</v>
      </c>
    </row>
    <row r="4" spans="1:4" x14ac:dyDescent="0.3">
      <c r="A4" s="4" t="s">
        <v>5</v>
      </c>
      <c r="B4" s="4" t="s">
        <v>4</v>
      </c>
      <c r="C4" s="5">
        <v>166</v>
      </c>
      <c r="D4" s="6">
        <f t="shared" si="0"/>
        <v>83</v>
      </c>
    </row>
    <row r="5" spans="1:4" x14ac:dyDescent="0.3">
      <c r="A5" s="4" t="s">
        <v>6</v>
      </c>
      <c r="B5" s="4" t="s">
        <v>4</v>
      </c>
      <c r="C5" s="5">
        <v>166</v>
      </c>
      <c r="D5" s="6">
        <f t="shared" si="0"/>
        <v>83</v>
      </c>
    </row>
    <row r="6" spans="1:4" x14ac:dyDescent="0.3">
      <c r="A6" s="7" t="s">
        <v>7</v>
      </c>
      <c r="B6" s="4" t="s">
        <v>4</v>
      </c>
      <c r="C6" s="5">
        <v>156</v>
      </c>
      <c r="D6" s="6">
        <f t="shared" si="0"/>
        <v>78</v>
      </c>
    </row>
    <row r="7" spans="1:4" x14ac:dyDescent="0.3">
      <c r="A7" s="7" t="s">
        <v>8</v>
      </c>
      <c r="B7" s="4" t="s">
        <v>9</v>
      </c>
      <c r="C7" s="5">
        <v>148</v>
      </c>
      <c r="D7" s="6">
        <f t="shared" si="0"/>
        <v>74</v>
      </c>
    </row>
    <row r="8" spans="1:4" x14ac:dyDescent="0.3">
      <c r="A8" s="4" t="s">
        <v>10</v>
      </c>
      <c r="B8" s="4" t="s">
        <v>4</v>
      </c>
      <c r="C8" s="5">
        <v>147</v>
      </c>
      <c r="D8" s="6">
        <f t="shared" si="0"/>
        <v>73.5</v>
      </c>
    </row>
    <row r="9" spans="1:4" x14ac:dyDescent="0.3">
      <c r="A9" s="8" t="s">
        <v>11</v>
      </c>
      <c r="B9" s="8" t="s">
        <v>12</v>
      </c>
      <c r="C9" s="5">
        <v>133</v>
      </c>
      <c r="D9" s="6">
        <f t="shared" si="0"/>
        <v>66.5</v>
      </c>
    </row>
    <row r="10" spans="1:4" x14ac:dyDescent="0.3">
      <c r="A10" s="8" t="s">
        <v>13</v>
      </c>
      <c r="B10" s="8" t="s">
        <v>14</v>
      </c>
      <c r="C10" s="5">
        <v>133</v>
      </c>
      <c r="D10" s="6">
        <f t="shared" si="0"/>
        <v>66.5</v>
      </c>
    </row>
    <row r="11" spans="1:4" x14ac:dyDescent="0.3">
      <c r="A11" s="9" t="s">
        <v>15</v>
      </c>
      <c r="B11" s="8" t="s">
        <v>4</v>
      </c>
      <c r="C11" s="5">
        <v>118</v>
      </c>
      <c r="D11" s="6">
        <f t="shared" si="0"/>
        <v>59</v>
      </c>
    </row>
    <row r="12" spans="1:4" x14ac:dyDescent="0.3">
      <c r="A12" s="9" t="s">
        <v>16</v>
      </c>
      <c r="B12" s="8" t="s">
        <v>17</v>
      </c>
      <c r="C12" s="5">
        <v>118</v>
      </c>
      <c r="D12" s="6">
        <f t="shared" si="0"/>
        <v>59</v>
      </c>
    </row>
    <row r="13" spans="1:4" x14ac:dyDescent="0.3">
      <c r="A13" s="10" t="s">
        <v>18</v>
      </c>
      <c r="B13" s="8" t="s">
        <v>19</v>
      </c>
      <c r="C13" s="5">
        <v>113</v>
      </c>
      <c r="D13" s="6">
        <f t="shared" si="0"/>
        <v>56.499999999999993</v>
      </c>
    </row>
    <row r="14" spans="1:4" x14ac:dyDescent="0.3">
      <c r="A14" s="9" t="s">
        <v>20</v>
      </c>
      <c r="B14" s="8" t="s">
        <v>17</v>
      </c>
      <c r="C14" s="5">
        <v>110</v>
      </c>
      <c r="D14" s="6">
        <f t="shared" si="0"/>
        <v>55.000000000000007</v>
      </c>
    </row>
    <row r="15" spans="1:4" x14ac:dyDescent="0.3">
      <c r="A15" s="9" t="s">
        <v>21</v>
      </c>
      <c r="B15" s="8" t="s">
        <v>22</v>
      </c>
      <c r="C15" s="5">
        <v>95</v>
      </c>
      <c r="D15" s="6">
        <f t="shared" si="0"/>
        <v>47.5</v>
      </c>
    </row>
    <row r="16" spans="1:4" x14ac:dyDescent="0.3">
      <c r="A16" s="9" t="s">
        <v>23</v>
      </c>
      <c r="B16" s="8" t="s">
        <v>24</v>
      </c>
      <c r="C16" s="5">
        <v>79</v>
      </c>
      <c r="D16" s="6">
        <f t="shared" si="0"/>
        <v>39.5</v>
      </c>
    </row>
    <row r="17" spans="1:4" x14ac:dyDescent="0.3">
      <c r="A17" s="24" t="s">
        <v>27</v>
      </c>
      <c r="B17" s="24"/>
      <c r="C17" s="24"/>
      <c r="D17" s="24"/>
    </row>
    <row r="18" spans="1:4" x14ac:dyDescent="0.3">
      <c r="A18" s="1" t="s">
        <v>25</v>
      </c>
      <c r="B18" s="1" t="s">
        <v>0</v>
      </c>
      <c r="C18" s="2" t="s">
        <v>1</v>
      </c>
      <c r="D18" s="3" t="s">
        <v>2</v>
      </c>
    </row>
    <row r="19" spans="1:4" x14ac:dyDescent="0.3">
      <c r="A19" s="4" t="s">
        <v>28</v>
      </c>
      <c r="B19" s="4" t="s">
        <v>4</v>
      </c>
      <c r="C19" s="11">
        <v>178</v>
      </c>
      <c r="D19" s="12">
        <f t="shared" ref="D19:D33" si="1">C19/200*100</f>
        <v>89</v>
      </c>
    </row>
    <row r="20" spans="1:4" x14ac:dyDescent="0.3">
      <c r="A20" s="4" t="s">
        <v>29</v>
      </c>
      <c r="B20" s="4" t="s">
        <v>14</v>
      </c>
      <c r="C20" s="11">
        <v>171</v>
      </c>
      <c r="D20" s="12">
        <f t="shared" si="1"/>
        <v>85.5</v>
      </c>
    </row>
    <row r="21" spans="1:4" x14ac:dyDescent="0.3">
      <c r="A21" s="13" t="s">
        <v>30</v>
      </c>
      <c r="B21" s="4" t="s">
        <v>4</v>
      </c>
      <c r="C21" s="11">
        <v>159</v>
      </c>
      <c r="D21" s="12">
        <f t="shared" si="1"/>
        <v>79.5</v>
      </c>
    </row>
    <row r="22" spans="1:4" x14ac:dyDescent="0.3">
      <c r="A22" s="4" t="s">
        <v>31</v>
      </c>
      <c r="B22" s="4" t="s">
        <v>4</v>
      </c>
      <c r="C22" s="11">
        <v>154</v>
      </c>
      <c r="D22" s="12">
        <f t="shared" si="1"/>
        <v>77</v>
      </c>
    </row>
    <row r="23" spans="1:4" x14ac:dyDescent="0.3">
      <c r="A23" s="13" t="s">
        <v>32</v>
      </c>
      <c r="B23" s="4" t="s">
        <v>33</v>
      </c>
      <c r="C23" s="11">
        <v>153</v>
      </c>
      <c r="D23" s="12">
        <f t="shared" si="1"/>
        <v>76.5</v>
      </c>
    </row>
    <row r="24" spans="1:4" x14ac:dyDescent="0.3">
      <c r="A24" s="14" t="s">
        <v>34</v>
      </c>
      <c r="B24" s="8" t="s">
        <v>162</v>
      </c>
      <c r="C24" s="11">
        <v>147</v>
      </c>
      <c r="D24" s="12">
        <f t="shared" si="1"/>
        <v>73.5</v>
      </c>
    </row>
    <row r="25" spans="1:4" ht="28.8" x14ac:dyDescent="0.3">
      <c r="A25" s="14" t="s">
        <v>35</v>
      </c>
      <c r="B25" s="8" t="s">
        <v>4</v>
      </c>
      <c r="C25" s="11">
        <v>146</v>
      </c>
      <c r="D25" s="12">
        <f t="shared" si="1"/>
        <v>73</v>
      </c>
    </row>
    <row r="26" spans="1:4" x14ac:dyDescent="0.3">
      <c r="A26" s="15" t="s">
        <v>36</v>
      </c>
      <c r="B26" s="8" t="s">
        <v>4</v>
      </c>
      <c r="C26" s="11">
        <v>145</v>
      </c>
      <c r="D26" s="12">
        <f t="shared" si="1"/>
        <v>72.5</v>
      </c>
    </row>
    <row r="27" spans="1:4" x14ac:dyDescent="0.3">
      <c r="A27" s="8" t="s">
        <v>37</v>
      </c>
      <c r="B27" s="8" t="s">
        <v>38</v>
      </c>
      <c r="C27" s="11">
        <v>135</v>
      </c>
      <c r="D27" s="12">
        <f t="shared" si="1"/>
        <v>67.5</v>
      </c>
    </row>
    <row r="28" spans="1:4" x14ac:dyDescent="0.3">
      <c r="A28" s="15" t="s">
        <v>39</v>
      </c>
      <c r="B28" s="8" t="s">
        <v>17</v>
      </c>
      <c r="C28" s="11">
        <v>129</v>
      </c>
      <c r="D28" s="12">
        <f t="shared" si="1"/>
        <v>64.5</v>
      </c>
    </row>
    <row r="29" spans="1:4" x14ac:dyDescent="0.3">
      <c r="A29" s="8" t="s">
        <v>40</v>
      </c>
      <c r="B29" s="8" t="s">
        <v>4</v>
      </c>
      <c r="C29" s="11">
        <v>128</v>
      </c>
      <c r="D29" s="12">
        <f t="shared" si="1"/>
        <v>64</v>
      </c>
    </row>
    <row r="30" spans="1:4" x14ac:dyDescent="0.3">
      <c r="A30" s="14" t="s">
        <v>41</v>
      </c>
      <c r="B30" s="8" t="s">
        <v>42</v>
      </c>
      <c r="C30" s="11">
        <v>125</v>
      </c>
      <c r="D30" s="12">
        <f t="shared" si="1"/>
        <v>62.5</v>
      </c>
    </row>
    <row r="31" spans="1:4" x14ac:dyDescent="0.3">
      <c r="A31" s="14" t="s">
        <v>43</v>
      </c>
      <c r="B31" s="8" t="s">
        <v>4</v>
      </c>
      <c r="C31" s="11">
        <v>122</v>
      </c>
      <c r="D31" s="12">
        <f t="shared" si="1"/>
        <v>61</v>
      </c>
    </row>
    <row r="32" spans="1:4" x14ac:dyDescent="0.3">
      <c r="A32" s="14" t="s">
        <v>44</v>
      </c>
      <c r="B32" s="8" t="s">
        <v>45</v>
      </c>
      <c r="C32" s="11">
        <v>108</v>
      </c>
      <c r="D32" s="12">
        <f t="shared" si="1"/>
        <v>54</v>
      </c>
    </row>
    <row r="33" spans="1:4" x14ac:dyDescent="0.3">
      <c r="A33" s="8" t="s">
        <v>46</v>
      </c>
      <c r="B33" s="8" t="s">
        <v>4</v>
      </c>
      <c r="C33" s="11">
        <v>83</v>
      </c>
      <c r="D33" s="12">
        <f t="shared" si="1"/>
        <v>41.5</v>
      </c>
    </row>
    <row r="34" spans="1:4" x14ac:dyDescent="0.3">
      <c r="A34" s="24" t="s">
        <v>118</v>
      </c>
      <c r="B34" s="24"/>
      <c r="C34" s="24"/>
      <c r="D34" s="24"/>
    </row>
    <row r="35" spans="1:4" x14ac:dyDescent="0.3">
      <c r="A35" s="1" t="s">
        <v>25</v>
      </c>
      <c r="B35" s="1" t="s">
        <v>0</v>
      </c>
      <c r="C35" s="2" t="s">
        <v>1</v>
      </c>
      <c r="D35" s="3" t="s">
        <v>2</v>
      </c>
    </row>
    <row r="36" spans="1:4" x14ac:dyDescent="0.3">
      <c r="A36" s="7" t="s">
        <v>47</v>
      </c>
      <c r="B36" s="4" t="s">
        <v>48</v>
      </c>
      <c r="C36" s="17">
        <v>192</v>
      </c>
      <c r="D36" s="18">
        <f t="shared" ref="D36:D52" si="2">C36/200*100</f>
        <v>96</v>
      </c>
    </row>
    <row r="37" spans="1:4" x14ac:dyDescent="0.3">
      <c r="A37" s="7" t="s">
        <v>49</v>
      </c>
      <c r="B37" s="4" t="s">
        <v>48</v>
      </c>
      <c r="C37" s="17">
        <v>169</v>
      </c>
      <c r="D37" s="18">
        <f t="shared" si="2"/>
        <v>84.5</v>
      </c>
    </row>
    <row r="38" spans="1:4" x14ac:dyDescent="0.3">
      <c r="A38" s="7" t="s">
        <v>50</v>
      </c>
      <c r="B38" s="4" t="s">
        <v>51</v>
      </c>
      <c r="C38" s="17">
        <v>133</v>
      </c>
      <c r="D38" s="18">
        <f t="shared" si="2"/>
        <v>66.5</v>
      </c>
    </row>
    <row r="39" spans="1:4" x14ac:dyDescent="0.3">
      <c r="A39" s="16" t="s">
        <v>52</v>
      </c>
      <c r="B39" s="4" t="s">
        <v>53</v>
      </c>
      <c r="C39" s="17">
        <v>132</v>
      </c>
      <c r="D39" s="18">
        <f t="shared" si="2"/>
        <v>66</v>
      </c>
    </row>
    <row r="40" spans="1:4" x14ac:dyDescent="0.3">
      <c r="A40" s="16" t="s">
        <v>54</v>
      </c>
      <c r="B40" s="4" t="s">
        <v>55</v>
      </c>
      <c r="C40" s="17">
        <v>131</v>
      </c>
      <c r="D40" s="18">
        <f t="shared" si="2"/>
        <v>65.5</v>
      </c>
    </row>
    <row r="41" spans="1:4" x14ac:dyDescent="0.3">
      <c r="A41" s="10" t="s">
        <v>56</v>
      </c>
      <c r="B41" s="8" t="s">
        <v>53</v>
      </c>
      <c r="C41" s="17">
        <v>128</v>
      </c>
      <c r="D41" s="18">
        <f t="shared" si="2"/>
        <v>64</v>
      </c>
    </row>
    <row r="42" spans="1:4" x14ac:dyDescent="0.3">
      <c r="A42" s="10" t="s">
        <v>57</v>
      </c>
      <c r="B42" s="8" t="s">
        <v>58</v>
      </c>
      <c r="C42" s="17">
        <v>121</v>
      </c>
      <c r="D42" s="18">
        <f t="shared" si="2"/>
        <v>60.5</v>
      </c>
    </row>
    <row r="43" spans="1:4" x14ac:dyDescent="0.3">
      <c r="A43" s="10" t="s">
        <v>59</v>
      </c>
      <c r="B43" s="10" t="s">
        <v>60</v>
      </c>
      <c r="C43" s="19">
        <v>120</v>
      </c>
      <c r="D43" s="19">
        <f t="shared" si="2"/>
        <v>60</v>
      </c>
    </row>
    <row r="44" spans="1:4" x14ac:dyDescent="0.3">
      <c r="A44" s="10" t="s">
        <v>61</v>
      </c>
      <c r="B44" s="10" t="s">
        <v>62</v>
      </c>
      <c r="C44" s="19">
        <v>113</v>
      </c>
      <c r="D44" s="19">
        <f t="shared" si="2"/>
        <v>56.499999999999993</v>
      </c>
    </row>
    <row r="45" spans="1:4" x14ac:dyDescent="0.3">
      <c r="A45" s="10" t="s">
        <v>63</v>
      </c>
      <c r="B45" s="10" t="s">
        <v>64</v>
      </c>
      <c r="C45" s="19">
        <v>103</v>
      </c>
      <c r="D45" s="19">
        <f t="shared" si="2"/>
        <v>51.5</v>
      </c>
    </row>
    <row r="46" spans="1:4" x14ac:dyDescent="0.3">
      <c r="A46" s="10" t="s">
        <v>65</v>
      </c>
      <c r="B46" s="10" t="s">
        <v>66</v>
      </c>
      <c r="C46" s="19">
        <v>93</v>
      </c>
      <c r="D46" s="19">
        <f t="shared" si="2"/>
        <v>46.5</v>
      </c>
    </row>
    <row r="47" spans="1:4" x14ac:dyDescent="0.3">
      <c r="A47" s="10" t="s">
        <v>67</v>
      </c>
      <c r="B47" s="10" t="s">
        <v>48</v>
      </c>
      <c r="C47" s="19">
        <v>89</v>
      </c>
      <c r="D47" s="19">
        <f t="shared" si="2"/>
        <v>44.5</v>
      </c>
    </row>
    <row r="48" spans="1:4" x14ac:dyDescent="0.3">
      <c r="A48" s="10" t="s">
        <v>68</v>
      </c>
      <c r="B48" s="10" t="s">
        <v>64</v>
      </c>
      <c r="C48" s="19">
        <v>85</v>
      </c>
      <c r="D48" s="19">
        <f t="shared" si="2"/>
        <v>42.5</v>
      </c>
    </row>
    <row r="49" spans="1:4" x14ac:dyDescent="0.3">
      <c r="A49" s="10" t="s">
        <v>69</v>
      </c>
      <c r="B49" s="10" t="s">
        <v>66</v>
      </c>
      <c r="C49" s="19">
        <v>78</v>
      </c>
      <c r="D49" s="19">
        <f t="shared" si="2"/>
        <v>39</v>
      </c>
    </row>
    <row r="50" spans="1:4" x14ac:dyDescent="0.3">
      <c r="A50" s="10" t="s">
        <v>70</v>
      </c>
      <c r="B50" s="10" t="s">
        <v>53</v>
      </c>
      <c r="C50" s="19">
        <v>74</v>
      </c>
      <c r="D50" s="19">
        <f t="shared" si="2"/>
        <v>37</v>
      </c>
    </row>
    <row r="51" spans="1:4" x14ac:dyDescent="0.3">
      <c r="A51" s="10" t="s">
        <v>71</v>
      </c>
      <c r="B51" s="10" t="s">
        <v>163</v>
      </c>
      <c r="C51" s="19">
        <v>47</v>
      </c>
      <c r="D51" s="19">
        <f t="shared" si="2"/>
        <v>23.5</v>
      </c>
    </row>
    <row r="52" spans="1:4" x14ac:dyDescent="0.3">
      <c r="A52" s="10" t="s">
        <v>72</v>
      </c>
      <c r="B52" s="10" t="s">
        <v>73</v>
      </c>
      <c r="C52" s="19">
        <v>41</v>
      </c>
      <c r="D52" s="19">
        <f t="shared" si="2"/>
        <v>20.5</v>
      </c>
    </row>
    <row r="53" spans="1:4" x14ac:dyDescent="0.3">
      <c r="A53" s="24" t="s">
        <v>117</v>
      </c>
      <c r="B53" s="24"/>
      <c r="C53" s="24"/>
      <c r="D53" s="24"/>
    </row>
    <row r="54" spans="1:4" x14ac:dyDescent="0.3">
      <c r="A54" s="1" t="s">
        <v>25</v>
      </c>
      <c r="B54" s="1" t="s">
        <v>0</v>
      </c>
      <c r="C54" s="2" t="s">
        <v>1</v>
      </c>
      <c r="D54" s="3" t="s">
        <v>2</v>
      </c>
    </row>
    <row r="55" spans="1:4" x14ac:dyDescent="0.3">
      <c r="A55" s="7" t="s">
        <v>74</v>
      </c>
      <c r="B55" s="4" t="s">
        <v>48</v>
      </c>
      <c r="C55" s="17">
        <v>158</v>
      </c>
      <c r="D55" s="18">
        <f t="shared" ref="D55:D69" si="3">C55/200*100</f>
        <v>79</v>
      </c>
    </row>
    <row r="56" spans="1:4" x14ac:dyDescent="0.3">
      <c r="A56" s="7" t="s">
        <v>75</v>
      </c>
      <c r="B56" s="4" t="s">
        <v>76</v>
      </c>
      <c r="C56" s="17">
        <v>153</v>
      </c>
      <c r="D56" s="18">
        <f t="shared" si="3"/>
        <v>76.5</v>
      </c>
    </row>
    <row r="57" spans="1:4" x14ac:dyDescent="0.3">
      <c r="A57" s="7" t="s">
        <v>77</v>
      </c>
      <c r="B57" s="4" t="s">
        <v>55</v>
      </c>
      <c r="C57" s="17">
        <v>152</v>
      </c>
      <c r="D57" s="18">
        <f t="shared" si="3"/>
        <v>76</v>
      </c>
    </row>
    <row r="58" spans="1:4" x14ac:dyDescent="0.3">
      <c r="A58" s="16" t="s">
        <v>78</v>
      </c>
      <c r="B58" s="4" t="s">
        <v>79</v>
      </c>
      <c r="C58" s="17">
        <v>136</v>
      </c>
      <c r="D58" s="18">
        <f t="shared" si="3"/>
        <v>68</v>
      </c>
    </row>
    <row r="59" spans="1:4" x14ac:dyDescent="0.3">
      <c r="A59" s="16" t="s">
        <v>80</v>
      </c>
      <c r="B59" s="4" t="s">
        <v>81</v>
      </c>
      <c r="C59" s="17">
        <v>132</v>
      </c>
      <c r="D59" s="18">
        <f t="shared" si="3"/>
        <v>66</v>
      </c>
    </row>
    <row r="60" spans="1:4" x14ac:dyDescent="0.3">
      <c r="A60" s="10" t="s">
        <v>82</v>
      </c>
      <c r="B60" s="8" t="s">
        <v>81</v>
      </c>
      <c r="C60" s="17">
        <v>97</v>
      </c>
      <c r="D60" s="18">
        <f t="shared" si="3"/>
        <v>48.5</v>
      </c>
    </row>
    <row r="61" spans="1:4" x14ac:dyDescent="0.3">
      <c r="A61" s="10" t="s">
        <v>83</v>
      </c>
      <c r="B61" s="8" t="s">
        <v>53</v>
      </c>
      <c r="C61" s="17">
        <v>96</v>
      </c>
      <c r="D61" s="18">
        <f t="shared" si="3"/>
        <v>48</v>
      </c>
    </row>
    <row r="62" spans="1:4" x14ac:dyDescent="0.3">
      <c r="A62" s="10" t="s">
        <v>84</v>
      </c>
      <c r="B62" s="10" t="s">
        <v>53</v>
      </c>
      <c r="C62" s="19">
        <v>82</v>
      </c>
      <c r="D62" s="19">
        <f t="shared" si="3"/>
        <v>41</v>
      </c>
    </row>
    <row r="63" spans="1:4" x14ac:dyDescent="0.3">
      <c r="A63" s="10" t="s">
        <v>85</v>
      </c>
      <c r="B63" s="10" t="s">
        <v>86</v>
      </c>
      <c r="C63" s="19">
        <v>80</v>
      </c>
      <c r="D63" s="19">
        <f t="shared" si="3"/>
        <v>40</v>
      </c>
    </row>
    <row r="64" spans="1:4" x14ac:dyDescent="0.3">
      <c r="A64" s="10" t="s">
        <v>87</v>
      </c>
      <c r="B64" s="10" t="s">
        <v>88</v>
      </c>
      <c r="C64" s="19">
        <v>79</v>
      </c>
      <c r="D64" s="19">
        <f t="shared" si="3"/>
        <v>39.5</v>
      </c>
    </row>
    <row r="65" spans="1:4" x14ac:dyDescent="0.3">
      <c r="A65" s="10" t="s">
        <v>89</v>
      </c>
      <c r="B65" s="10" t="s">
        <v>88</v>
      </c>
      <c r="C65" s="19">
        <v>63</v>
      </c>
      <c r="D65" s="19">
        <f t="shared" si="3"/>
        <v>31.5</v>
      </c>
    </row>
    <row r="66" spans="1:4" x14ac:dyDescent="0.3">
      <c r="A66" s="10" t="s">
        <v>90</v>
      </c>
      <c r="B66" s="10" t="s">
        <v>164</v>
      </c>
      <c r="C66" s="19">
        <v>58</v>
      </c>
      <c r="D66" s="19">
        <f t="shared" si="3"/>
        <v>28.999999999999996</v>
      </c>
    </row>
    <row r="67" spans="1:4" x14ac:dyDescent="0.3">
      <c r="A67" s="10" t="s">
        <v>91</v>
      </c>
      <c r="B67" s="10" t="s">
        <v>164</v>
      </c>
      <c r="C67" s="19">
        <v>44</v>
      </c>
      <c r="D67" s="19">
        <f t="shared" si="3"/>
        <v>22</v>
      </c>
    </row>
    <row r="68" spans="1:4" x14ac:dyDescent="0.3">
      <c r="A68" s="10" t="s">
        <v>92</v>
      </c>
      <c r="B68" s="10" t="s">
        <v>53</v>
      </c>
      <c r="C68" s="19">
        <v>44</v>
      </c>
      <c r="D68" s="19">
        <f t="shared" si="3"/>
        <v>22</v>
      </c>
    </row>
    <row r="69" spans="1:4" x14ac:dyDescent="0.3">
      <c r="A69" s="10" t="s">
        <v>93</v>
      </c>
      <c r="B69" s="10" t="s">
        <v>53</v>
      </c>
      <c r="C69" s="19">
        <v>43</v>
      </c>
      <c r="D69" s="19">
        <f t="shared" si="3"/>
        <v>21.5</v>
      </c>
    </row>
    <row r="70" spans="1:4" x14ac:dyDescent="0.3">
      <c r="A70" s="24" t="s">
        <v>116</v>
      </c>
      <c r="B70" s="24"/>
      <c r="C70" s="24"/>
      <c r="D70" s="24"/>
    </row>
    <row r="71" spans="1:4" x14ac:dyDescent="0.3">
      <c r="A71" s="1" t="s">
        <v>25</v>
      </c>
      <c r="B71" s="1" t="s">
        <v>0</v>
      </c>
      <c r="C71" s="2" t="s">
        <v>1</v>
      </c>
      <c r="D71" s="3" t="s">
        <v>2</v>
      </c>
    </row>
    <row r="72" spans="1:4" x14ac:dyDescent="0.3">
      <c r="A72" s="7" t="s">
        <v>94</v>
      </c>
      <c r="B72" s="4" t="s">
        <v>51</v>
      </c>
      <c r="C72" s="17">
        <v>138</v>
      </c>
      <c r="D72" s="18">
        <f t="shared" ref="D72:D87" si="4">C72/200*100</f>
        <v>69</v>
      </c>
    </row>
    <row r="73" spans="1:4" x14ac:dyDescent="0.3">
      <c r="A73" s="7" t="s">
        <v>95</v>
      </c>
      <c r="B73" s="4" t="s">
        <v>96</v>
      </c>
      <c r="C73" s="17">
        <v>130</v>
      </c>
      <c r="D73" s="18">
        <f t="shared" si="4"/>
        <v>65</v>
      </c>
    </row>
    <row r="74" spans="1:4" x14ac:dyDescent="0.3">
      <c r="A74" s="7" t="s">
        <v>97</v>
      </c>
      <c r="B74" s="4" t="s">
        <v>96</v>
      </c>
      <c r="C74" s="17">
        <v>125</v>
      </c>
      <c r="D74" s="18">
        <f t="shared" si="4"/>
        <v>62.5</v>
      </c>
    </row>
    <row r="75" spans="1:4" x14ac:dyDescent="0.3">
      <c r="A75" s="16" t="s">
        <v>98</v>
      </c>
      <c r="B75" s="4" t="s">
        <v>114</v>
      </c>
      <c r="C75" s="17">
        <v>120</v>
      </c>
      <c r="D75" s="18">
        <f t="shared" si="4"/>
        <v>60</v>
      </c>
    </row>
    <row r="76" spans="1:4" x14ac:dyDescent="0.3">
      <c r="A76" s="10" t="s">
        <v>99</v>
      </c>
      <c r="B76" s="8" t="s">
        <v>53</v>
      </c>
      <c r="C76" s="17">
        <v>110</v>
      </c>
      <c r="D76" s="18">
        <f t="shared" si="4"/>
        <v>55.000000000000007</v>
      </c>
    </row>
    <row r="77" spans="1:4" x14ac:dyDescent="0.3">
      <c r="A77" s="10" t="s">
        <v>100</v>
      </c>
      <c r="B77" s="8" t="s">
        <v>96</v>
      </c>
      <c r="C77" s="17">
        <v>110</v>
      </c>
      <c r="D77" s="18">
        <f t="shared" si="4"/>
        <v>55.000000000000007</v>
      </c>
    </row>
    <row r="78" spans="1:4" x14ac:dyDescent="0.3">
      <c r="A78" s="10" t="s">
        <v>100</v>
      </c>
      <c r="B78" s="8" t="s">
        <v>101</v>
      </c>
      <c r="C78" s="17">
        <v>105</v>
      </c>
      <c r="D78" s="18">
        <f t="shared" si="4"/>
        <v>52.5</v>
      </c>
    </row>
    <row r="79" spans="1:4" x14ac:dyDescent="0.3">
      <c r="A79" s="10" t="s">
        <v>102</v>
      </c>
      <c r="B79" s="10" t="s">
        <v>76</v>
      </c>
      <c r="C79" s="19">
        <v>104</v>
      </c>
      <c r="D79" s="19">
        <f t="shared" si="4"/>
        <v>52</v>
      </c>
    </row>
    <row r="80" spans="1:4" x14ac:dyDescent="0.3">
      <c r="A80" s="10" t="s">
        <v>103</v>
      </c>
      <c r="B80" s="10" t="s">
        <v>96</v>
      </c>
      <c r="C80" s="19">
        <v>97</v>
      </c>
      <c r="D80" s="19">
        <f t="shared" si="4"/>
        <v>48.5</v>
      </c>
    </row>
    <row r="81" spans="1:4" x14ac:dyDescent="0.3">
      <c r="A81" s="10" t="s">
        <v>104</v>
      </c>
      <c r="B81" s="10" t="s">
        <v>105</v>
      </c>
      <c r="C81" s="19">
        <v>95</v>
      </c>
      <c r="D81" s="19">
        <f t="shared" si="4"/>
        <v>47.5</v>
      </c>
    </row>
    <row r="82" spans="1:4" x14ac:dyDescent="0.3">
      <c r="A82" s="10" t="s">
        <v>106</v>
      </c>
      <c r="B82" s="10" t="s">
        <v>107</v>
      </c>
      <c r="C82" s="19">
        <v>89</v>
      </c>
      <c r="D82" s="19">
        <f t="shared" si="4"/>
        <v>44.5</v>
      </c>
    </row>
    <row r="83" spans="1:4" x14ac:dyDescent="0.3">
      <c r="A83" s="10" t="s">
        <v>108</v>
      </c>
      <c r="B83" s="10" t="s">
        <v>53</v>
      </c>
      <c r="C83" s="19">
        <v>89</v>
      </c>
      <c r="D83" s="19">
        <f t="shared" si="4"/>
        <v>44.5</v>
      </c>
    </row>
    <row r="84" spans="1:4" x14ac:dyDescent="0.3">
      <c r="A84" s="10" t="s">
        <v>109</v>
      </c>
      <c r="B84" s="10" t="s">
        <v>51</v>
      </c>
      <c r="C84" s="19">
        <v>81</v>
      </c>
      <c r="D84" s="19">
        <f t="shared" si="4"/>
        <v>40.5</v>
      </c>
    </row>
    <row r="85" spans="1:4" x14ac:dyDescent="0.3">
      <c r="A85" s="10" t="s">
        <v>110</v>
      </c>
      <c r="B85" s="10" t="s">
        <v>96</v>
      </c>
      <c r="C85" s="19">
        <v>76</v>
      </c>
      <c r="D85" s="19">
        <f t="shared" si="4"/>
        <v>38</v>
      </c>
    </row>
    <row r="86" spans="1:4" x14ac:dyDescent="0.3">
      <c r="A86" s="10" t="s">
        <v>111</v>
      </c>
      <c r="B86" s="10" t="s">
        <v>101</v>
      </c>
      <c r="C86" s="19">
        <v>74</v>
      </c>
      <c r="D86" s="19">
        <f t="shared" si="4"/>
        <v>37</v>
      </c>
    </row>
    <row r="87" spans="1:4" x14ac:dyDescent="0.3">
      <c r="A87" s="10" t="s">
        <v>112</v>
      </c>
      <c r="B87" s="10" t="s">
        <v>51</v>
      </c>
      <c r="C87" s="19">
        <v>74</v>
      </c>
      <c r="D87" s="19">
        <f t="shared" si="4"/>
        <v>37</v>
      </c>
    </row>
    <row r="88" spans="1:4" x14ac:dyDescent="0.3">
      <c r="A88" s="10" t="s">
        <v>113</v>
      </c>
      <c r="B88" s="10" t="s">
        <v>53</v>
      </c>
      <c r="C88" s="19">
        <v>45</v>
      </c>
      <c r="D88" s="19">
        <f>C88/200*100</f>
        <v>22.5</v>
      </c>
    </row>
    <row r="89" spans="1:4" x14ac:dyDescent="0.3">
      <c r="A89" s="24" t="s">
        <v>115</v>
      </c>
      <c r="B89" s="24"/>
      <c r="C89" s="24"/>
      <c r="D89" s="24"/>
    </row>
    <row r="90" spans="1:4" x14ac:dyDescent="0.3">
      <c r="A90" s="1" t="s">
        <v>25</v>
      </c>
      <c r="B90" s="1" t="s">
        <v>0</v>
      </c>
      <c r="C90" s="2" t="s">
        <v>1</v>
      </c>
      <c r="D90" s="3" t="s">
        <v>2</v>
      </c>
    </row>
    <row r="91" spans="1:4" x14ac:dyDescent="0.3">
      <c r="A91" s="20" t="s">
        <v>119</v>
      </c>
      <c r="B91" s="16" t="s">
        <v>120</v>
      </c>
      <c r="C91" s="21">
        <v>174</v>
      </c>
      <c r="D91" s="22">
        <f t="shared" ref="D91:D102" si="5">C91/200*100</f>
        <v>87</v>
      </c>
    </row>
    <row r="92" spans="1:4" x14ac:dyDescent="0.3">
      <c r="A92" s="13" t="s">
        <v>121</v>
      </c>
      <c r="B92" s="16" t="s">
        <v>120</v>
      </c>
      <c r="C92" s="21">
        <v>149</v>
      </c>
      <c r="D92" s="22">
        <f t="shared" si="5"/>
        <v>74.5</v>
      </c>
    </row>
    <row r="93" spans="1:4" x14ac:dyDescent="0.3">
      <c r="A93" s="13" t="s">
        <v>122</v>
      </c>
      <c r="B93" s="16" t="s">
        <v>123</v>
      </c>
      <c r="C93" s="21">
        <v>146</v>
      </c>
      <c r="D93" s="22">
        <f t="shared" si="5"/>
        <v>73</v>
      </c>
    </row>
    <row r="94" spans="1:4" x14ac:dyDescent="0.3">
      <c r="A94" s="13" t="s">
        <v>124</v>
      </c>
      <c r="B94" s="16" t="s">
        <v>165</v>
      </c>
      <c r="C94" s="21">
        <v>143</v>
      </c>
      <c r="D94" s="22">
        <f t="shared" si="5"/>
        <v>71.5</v>
      </c>
    </row>
    <row r="95" spans="1:4" x14ac:dyDescent="0.3">
      <c r="A95" s="13" t="s">
        <v>125</v>
      </c>
      <c r="B95" s="16" t="s">
        <v>123</v>
      </c>
      <c r="C95" s="21">
        <v>140</v>
      </c>
      <c r="D95" s="22">
        <f t="shared" si="5"/>
        <v>70</v>
      </c>
    </row>
    <row r="96" spans="1:4" x14ac:dyDescent="0.3">
      <c r="A96" s="14" t="s">
        <v>126</v>
      </c>
      <c r="B96" s="10" t="s">
        <v>120</v>
      </c>
      <c r="C96" s="21">
        <v>136</v>
      </c>
      <c r="D96" s="22">
        <f t="shared" si="5"/>
        <v>68</v>
      </c>
    </row>
    <row r="97" spans="1:4" x14ac:dyDescent="0.3">
      <c r="A97" s="14" t="s">
        <v>127</v>
      </c>
      <c r="B97" s="10" t="s">
        <v>120</v>
      </c>
      <c r="C97" s="21">
        <v>133</v>
      </c>
      <c r="D97" s="22">
        <f t="shared" si="5"/>
        <v>66.5</v>
      </c>
    </row>
    <row r="98" spans="1:4" x14ac:dyDescent="0.3">
      <c r="A98" s="14" t="s">
        <v>128</v>
      </c>
      <c r="B98" s="10" t="s">
        <v>165</v>
      </c>
      <c r="C98" s="21">
        <v>118</v>
      </c>
      <c r="D98" s="22">
        <f t="shared" si="5"/>
        <v>59</v>
      </c>
    </row>
    <row r="99" spans="1:4" x14ac:dyDescent="0.3">
      <c r="A99" s="14" t="s">
        <v>129</v>
      </c>
      <c r="B99" s="10" t="s">
        <v>120</v>
      </c>
      <c r="C99" s="21">
        <v>98</v>
      </c>
      <c r="D99" s="22">
        <f t="shared" si="5"/>
        <v>49</v>
      </c>
    </row>
    <row r="100" spans="1:4" x14ac:dyDescent="0.3">
      <c r="A100" s="14" t="s">
        <v>130</v>
      </c>
      <c r="B100" s="10" t="s">
        <v>120</v>
      </c>
      <c r="C100" s="21">
        <v>84</v>
      </c>
      <c r="D100" s="22">
        <f t="shared" si="5"/>
        <v>42</v>
      </c>
    </row>
    <row r="101" spans="1:4" x14ac:dyDescent="0.3">
      <c r="A101" s="23" t="s">
        <v>131</v>
      </c>
      <c r="B101" s="10" t="s">
        <v>132</v>
      </c>
      <c r="C101" s="21">
        <v>53</v>
      </c>
      <c r="D101" s="22">
        <f t="shared" si="5"/>
        <v>26.5</v>
      </c>
    </row>
    <row r="102" spans="1:4" x14ac:dyDescent="0.3">
      <c r="A102" s="14" t="s">
        <v>133</v>
      </c>
      <c r="B102" s="10" t="s">
        <v>132</v>
      </c>
      <c r="C102" s="21">
        <v>45</v>
      </c>
      <c r="D102" s="22">
        <f t="shared" si="5"/>
        <v>22.5</v>
      </c>
    </row>
    <row r="103" spans="1:4" x14ac:dyDescent="0.3">
      <c r="A103" s="24" t="s">
        <v>134</v>
      </c>
      <c r="B103" s="24"/>
      <c r="C103" s="24"/>
      <c r="D103" s="24"/>
    </row>
    <row r="104" spans="1:4" x14ac:dyDescent="0.3">
      <c r="A104" s="1" t="s">
        <v>25</v>
      </c>
      <c r="B104" s="1" t="s">
        <v>0</v>
      </c>
      <c r="C104" s="2" t="s">
        <v>1</v>
      </c>
      <c r="D104" s="3" t="s">
        <v>2</v>
      </c>
    </row>
    <row r="105" spans="1:4" x14ac:dyDescent="0.3">
      <c r="A105" s="7" t="s">
        <v>135</v>
      </c>
      <c r="B105" s="4" t="s">
        <v>136</v>
      </c>
      <c r="C105" s="5">
        <v>162</v>
      </c>
      <c r="D105" s="6">
        <f t="shared" ref="D105:D123" si="6">C105/200*100</f>
        <v>81</v>
      </c>
    </row>
    <row r="106" spans="1:4" x14ac:dyDescent="0.3">
      <c r="A106" s="16" t="s">
        <v>137</v>
      </c>
      <c r="B106" s="4" t="s">
        <v>138</v>
      </c>
      <c r="C106" s="5">
        <v>160</v>
      </c>
      <c r="D106" s="6">
        <f t="shared" si="6"/>
        <v>80</v>
      </c>
    </row>
    <row r="107" spans="1:4" x14ac:dyDescent="0.3">
      <c r="A107" s="7" t="s">
        <v>139</v>
      </c>
      <c r="B107" s="4" t="s">
        <v>140</v>
      </c>
      <c r="C107" s="5">
        <v>147</v>
      </c>
      <c r="D107" s="6">
        <f t="shared" si="6"/>
        <v>73.5</v>
      </c>
    </row>
    <row r="108" spans="1:4" x14ac:dyDescent="0.3">
      <c r="A108" s="7" t="s">
        <v>141</v>
      </c>
      <c r="B108" s="4" t="s">
        <v>136</v>
      </c>
      <c r="C108" s="5">
        <v>145</v>
      </c>
      <c r="D108" s="6">
        <f t="shared" si="6"/>
        <v>72.5</v>
      </c>
    </row>
    <row r="109" spans="1:4" x14ac:dyDescent="0.3">
      <c r="A109" s="16" t="s">
        <v>142</v>
      </c>
      <c r="B109" s="4" t="s">
        <v>143</v>
      </c>
      <c r="C109" s="5">
        <v>142</v>
      </c>
      <c r="D109" s="6">
        <f t="shared" si="6"/>
        <v>71</v>
      </c>
    </row>
    <row r="110" spans="1:4" x14ac:dyDescent="0.3">
      <c r="A110" s="9" t="s">
        <v>144</v>
      </c>
      <c r="B110" s="8" t="s">
        <v>136</v>
      </c>
      <c r="C110" s="5">
        <v>140</v>
      </c>
      <c r="D110" s="6">
        <f t="shared" si="6"/>
        <v>70</v>
      </c>
    </row>
    <row r="111" spans="1:4" x14ac:dyDescent="0.3">
      <c r="A111" s="10" t="s">
        <v>145</v>
      </c>
      <c r="B111" s="8" t="s">
        <v>140</v>
      </c>
      <c r="C111" s="5">
        <v>135</v>
      </c>
      <c r="D111" s="6">
        <f t="shared" si="6"/>
        <v>67.5</v>
      </c>
    </row>
    <row r="112" spans="1:4" x14ac:dyDescent="0.3">
      <c r="A112" s="10" t="s">
        <v>146</v>
      </c>
      <c r="B112" s="8" t="s">
        <v>136</v>
      </c>
      <c r="C112" s="5">
        <v>133</v>
      </c>
      <c r="D112" s="6">
        <f t="shared" si="6"/>
        <v>66.5</v>
      </c>
    </row>
    <row r="113" spans="1:4" x14ac:dyDescent="0.3">
      <c r="A113" s="9" t="s">
        <v>147</v>
      </c>
      <c r="B113" s="8" t="s">
        <v>143</v>
      </c>
      <c r="C113" s="5">
        <v>131</v>
      </c>
      <c r="D113" s="6">
        <f t="shared" si="6"/>
        <v>65.5</v>
      </c>
    </row>
    <row r="114" spans="1:4" x14ac:dyDescent="0.3">
      <c r="A114" s="10" t="s">
        <v>148</v>
      </c>
      <c r="B114" s="8" t="s">
        <v>136</v>
      </c>
      <c r="C114" s="5">
        <v>129</v>
      </c>
      <c r="D114" s="6">
        <f t="shared" si="6"/>
        <v>64.5</v>
      </c>
    </row>
    <row r="115" spans="1:4" x14ac:dyDescent="0.3">
      <c r="A115" s="10" t="s">
        <v>149</v>
      </c>
      <c r="B115" s="8" t="s">
        <v>150</v>
      </c>
      <c r="C115" s="5">
        <v>128</v>
      </c>
      <c r="D115" s="6">
        <f t="shared" si="6"/>
        <v>64</v>
      </c>
    </row>
    <row r="116" spans="1:4" x14ac:dyDescent="0.3">
      <c r="A116" s="9" t="s">
        <v>151</v>
      </c>
      <c r="B116" s="8" t="s">
        <v>152</v>
      </c>
      <c r="C116" s="5">
        <v>124</v>
      </c>
      <c r="D116" s="6">
        <f t="shared" si="6"/>
        <v>62</v>
      </c>
    </row>
    <row r="117" spans="1:4" x14ac:dyDescent="0.3">
      <c r="A117" s="10" t="s">
        <v>153</v>
      </c>
      <c r="B117" s="8" t="s">
        <v>136</v>
      </c>
      <c r="C117" s="5">
        <v>122</v>
      </c>
      <c r="D117" s="6">
        <f t="shared" si="6"/>
        <v>61</v>
      </c>
    </row>
    <row r="118" spans="1:4" x14ac:dyDescent="0.3">
      <c r="A118" s="10" t="s">
        <v>154</v>
      </c>
      <c r="B118" s="8" t="s">
        <v>143</v>
      </c>
      <c r="C118" s="5">
        <v>122</v>
      </c>
      <c r="D118" s="6">
        <f t="shared" si="6"/>
        <v>61</v>
      </c>
    </row>
    <row r="119" spans="1:4" x14ac:dyDescent="0.3">
      <c r="A119" s="9" t="s">
        <v>155</v>
      </c>
      <c r="B119" s="8" t="s">
        <v>156</v>
      </c>
      <c r="C119" s="5">
        <v>114</v>
      </c>
      <c r="D119" s="6">
        <f t="shared" si="6"/>
        <v>56.999999999999993</v>
      </c>
    </row>
    <row r="120" spans="1:4" x14ac:dyDescent="0.3">
      <c r="A120" s="9" t="s">
        <v>157</v>
      </c>
      <c r="B120" s="8" t="s">
        <v>158</v>
      </c>
      <c r="C120" s="5">
        <v>102</v>
      </c>
      <c r="D120" s="6">
        <f t="shared" si="6"/>
        <v>51</v>
      </c>
    </row>
    <row r="121" spans="1:4" x14ac:dyDescent="0.3">
      <c r="A121" s="9" t="s">
        <v>159</v>
      </c>
      <c r="B121" s="8" t="s">
        <v>140</v>
      </c>
      <c r="C121" s="5">
        <v>100</v>
      </c>
      <c r="D121" s="6">
        <f t="shared" si="6"/>
        <v>50</v>
      </c>
    </row>
    <row r="122" spans="1:4" x14ac:dyDescent="0.3">
      <c r="A122" s="10" t="s">
        <v>160</v>
      </c>
      <c r="B122" s="8" t="s">
        <v>156</v>
      </c>
      <c r="C122" s="5">
        <v>90</v>
      </c>
      <c r="D122" s="6">
        <f t="shared" si="6"/>
        <v>45</v>
      </c>
    </row>
    <row r="123" spans="1:4" x14ac:dyDescent="0.3">
      <c r="A123" s="9" t="s">
        <v>161</v>
      </c>
      <c r="B123" s="8" t="s">
        <v>156</v>
      </c>
      <c r="C123" s="5">
        <v>86</v>
      </c>
      <c r="D123" s="6">
        <f t="shared" si="6"/>
        <v>43</v>
      </c>
    </row>
  </sheetData>
  <mergeCells count="7">
    <mergeCell ref="A103:D103"/>
    <mergeCell ref="A1:D1"/>
    <mergeCell ref="A17:D17"/>
    <mergeCell ref="A34:D34"/>
    <mergeCell ref="A53:D53"/>
    <mergeCell ref="A70:D70"/>
    <mergeCell ref="A89:D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Florczyk-Szwak</dc:creator>
  <cp:lastModifiedBy>Iwona Florczyk-Szwak</cp:lastModifiedBy>
  <dcterms:created xsi:type="dcterms:W3CDTF">2024-11-29T11:56:41Z</dcterms:created>
  <dcterms:modified xsi:type="dcterms:W3CDTF">2024-12-10T10:46:12Z</dcterms:modified>
</cp:coreProperties>
</file>