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krol-teczke\Desktop\pomoc materialna dla uczniów o charakterze socjalnym\2024\"/>
    </mc:Choice>
  </mc:AlternateContent>
  <xr:revisionPtr revIDLastSave="0" documentId="13_ncr:1_{1F568628-5727-4C9F-BCCC-5CC012A5B960}" xr6:coauthVersionLast="47" xr6:coauthVersionMax="47" xr10:uidLastSave="{00000000-0000-0000-0000-000000000000}"/>
  <bookViews>
    <workbookView xWindow="-120" yWindow="-120" windowWidth="29040" windowHeight="15840" xr2:uid="{147AA7FD-F63B-4E14-8996-C399C4158367}"/>
  </bookViews>
  <sheets>
    <sheet name="WZÓR" sheetId="2" r:id="rId1"/>
    <sheet name="WZÓR (2)" sheetId="3" state="hidden" r:id="rId2"/>
  </sheets>
  <definedNames>
    <definedName name="_xlnm.Print_Area" localSheetId="0">WZÓR!$A$1:$L$34</definedName>
    <definedName name="_xlnm.Print_Area" localSheetId="1">'WZÓR (2)'!$A$1:$L$33</definedName>
  </definedNames>
  <calcPr calcId="181029"/>
</workbook>
</file>

<file path=xl/calcChain.xml><?xml version="1.0" encoding="utf-8"?>
<calcChain xmlns="http://schemas.openxmlformats.org/spreadsheetml/2006/main">
  <c r="J27" i="3" l="1"/>
  <c r="F27" i="3"/>
  <c r="J26" i="3"/>
  <c r="L30" i="3"/>
  <c r="L32" i="3" s="1"/>
  <c r="F26" i="3"/>
  <c r="J25" i="3"/>
  <c r="F25" i="3"/>
  <c r="K31" i="3"/>
  <c r="K32" i="3" s="1"/>
  <c r="J24" i="3"/>
  <c r="K30" i="3"/>
  <c r="F24" i="3"/>
  <c r="K17" i="3"/>
  <c r="L17" i="3" s="1"/>
  <c r="J17" i="3"/>
  <c r="I17" i="3"/>
  <c r="D17" i="3"/>
  <c r="F10" i="3"/>
  <c r="G9" i="3"/>
  <c r="F9" i="3"/>
  <c r="C9" i="3"/>
  <c r="J25" i="2"/>
  <c r="K31" i="2" s="1"/>
  <c r="F25" i="2"/>
  <c r="C11" i="2"/>
  <c r="D18" i="2"/>
  <c r="J28" i="2"/>
  <c r="J27" i="2"/>
  <c r="J26" i="2"/>
  <c r="F28" i="2"/>
  <c r="F27" i="2"/>
  <c r="L31" i="2" s="1"/>
  <c r="F26" i="2"/>
  <c r="J18" i="2"/>
  <c r="F12" i="2"/>
  <c r="F11" i="2"/>
  <c r="K18" i="2"/>
  <c r="I18" i="2"/>
  <c r="L18" i="2"/>
  <c r="K32" i="2"/>
  <c r="L31" i="3"/>
  <c r="K33" i="2" l="1"/>
  <c r="L32" i="2"/>
  <c r="L33" i="2" s="1"/>
  <c r="G11" i="2"/>
</calcChain>
</file>

<file path=xl/sharedStrings.xml><?xml version="1.0" encoding="utf-8"?>
<sst xmlns="http://schemas.openxmlformats.org/spreadsheetml/2006/main" count="132" uniqueCount="67">
  <si>
    <t>Środki własne</t>
  </si>
  <si>
    <t>Stypendia szkolne</t>
  </si>
  <si>
    <t>Zasiłki szkolne</t>
  </si>
  <si>
    <t>środki własne</t>
  </si>
  <si>
    <t>dotacja</t>
  </si>
  <si>
    <t>Ogółem liczba dzieci</t>
  </si>
  <si>
    <t>Koszt całkowity</t>
  </si>
  <si>
    <t>Dotacja</t>
  </si>
  <si>
    <t>przyznana</t>
  </si>
  <si>
    <t>wykorzystana</t>
  </si>
  <si>
    <t xml:space="preserve">sporządził:  </t>
  </si>
  <si>
    <t xml:space="preserve">adres e-mail:  </t>
  </si>
  <si>
    <t>Tabela nr 1.</t>
  </si>
  <si>
    <t>Tabela nr 2.</t>
  </si>
  <si>
    <t>Tabela nr 3.</t>
  </si>
  <si>
    <t>tel.:</t>
  </si>
  <si>
    <t xml:space="preserve"> ……………………………………….………………………...………</t>
  </si>
  <si>
    <t>% udział środków własnych 
 (3/1)</t>
  </si>
  <si>
    <t>% 
(7/2)</t>
  </si>
  <si>
    <t>X</t>
  </si>
  <si>
    <t xml:space="preserve">razem </t>
  </si>
  <si>
    <t>razem dotacja
(10=2)</t>
  </si>
  <si>
    <t>razem 
środki własne
(11=3)</t>
  </si>
  <si>
    <t>razem 
(12=1)</t>
  </si>
  <si>
    <t>razem</t>
  </si>
  <si>
    <t xml:space="preserve"> ……………………………………….…………………..</t>
  </si>
  <si>
    <t>zwrot dotacji</t>
  </si>
  <si>
    <t xml:space="preserve">Wysokość wykorzystanej dotacji </t>
  </si>
  <si>
    <t>Koszt całkowity zadania 
(2+3)</t>
  </si>
  <si>
    <r>
      <rPr>
        <b/>
        <sz val="10"/>
        <color indexed="10"/>
        <rFont val="Arial"/>
        <family val="2"/>
        <charset val="238"/>
      </rPr>
      <t xml:space="preserve">UWAGA! </t>
    </r>
    <r>
      <rPr>
        <sz val="10"/>
        <color indexed="10"/>
        <rFont val="Arial"/>
        <family val="2"/>
        <charset val="238"/>
      </rPr>
      <t>Proszę wypełnić tylko niezaciemnione pola</t>
    </r>
  </si>
  <si>
    <t>uzasadnienie do zwrotu:</t>
  </si>
  <si>
    <r>
      <t xml:space="preserve">inne 
</t>
    </r>
    <r>
      <rPr>
        <b/>
        <sz val="8"/>
        <color indexed="8"/>
        <rFont val="Arial"/>
        <family val="2"/>
        <charset val="238"/>
      </rPr>
      <t>(np. kolegium nauczycielskie)</t>
    </r>
  </si>
  <si>
    <t>Miasto/Gmina</t>
  </si>
  <si>
    <t>podpis Prezydenta Miasta/Burmistrza/Wójta</t>
  </si>
  <si>
    <t>podpis Skarbnika Miasta/Gminy</t>
  </si>
  <si>
    <t>zasiłki szkolne</t>
  </si>
  <si>
    <t>stypendia szkolne</t>
  </si>
  <si>
    <t>liczba dzieci</t>
  </si>
  <si>
    <t>koszt całkowity zadania</t>
  </si>
  <si>
    <t>I-VI</t>
  </si>
  <si>
    <t>IX-XII</t>
  </si>
  <si>
    <t>SUMA</t>
  </si>
  <si>
    <t>PODSUMOWANIE</t>
  </si>
  <si>
    <t>Oświadczam, że przekazana przez dysponenta głównego dotacja została wykorzystana zgodnie z przeznaczeniem.</t>
  </si>
  <si>
    <t>I-VI 2020</t>
  </si>
  <si>
    <t>IX-XII 2020</t>
  </si>
  <si>
    <t>kwota dotacji za okres I-VI 2020</t>
  </si>
  <si>
    <t>kwota dotacji otrzymanej 
w okresie IX-XII 2020 
(bez uwzględniania niewykorzystanej kwoty z okresu 
I-VI 2020</t>
  </si>
  <si>
    <t>wykorzystana 
w okresie
IX-XII 2020</t>
  </si>
  <si>
    <t>niewykorzystana w okresie 
I-VI 2020</t>
  </si>
  <si>
    <t>kwota dotacji otrzymanej 
w okresie  
I-VI 2020</t>
  </si>
  <si>
    <t>Rozliczenie wykorzystania dotacji przyznanej na wypłatę świadczeń pomocy materialnej dla uczniów o charakterze socjalnym w 2020 r.</t>
  </si>
  <si>
    <t>szkoły ponadpodstawowe</t>
  </si>
  <si>
    <t>typy szkół</t>
  </si>
  <si>
    <t>szkoły 
podstawowe</t>
  </si>
  <si>
    <r>
      <t xml:space="preserve">inne 
</t>
    </r>
    <r>
      <rPr>
        <b/>
        <sz val="8"/>
        <color indexed="8"/>
        <rFont val="Arial"/>
        <family val="2"/>
        <charset val="238"/>
      </rPr>
      <t>(np. kolegium 
nauczycielskie)</t>
    </r>
  </si>
  <si>
    <t>Środki własne (wypłacone wyłącznie dzieciom polskim)</t>
  </si>
  <si>
    <t>kwota dotacji za okres I-VI 2024</t>
  </si>
  <si>
    <t>kwota dotacji otrzymanej 
w okresie  
I-VI 2024</t>
  </si>
  <si>
    <t>niewykorzystana w okresie 
I-VI 2024</t>
  </si>
  <si>
    <t>wykorzystana 
w okresie
IX-XII 2024</t>
  </si>
  <si>
    <t>kwota dotacji otrzymanej 
w okresie IX-XII 2024
(bez uwzględniania niewykorzystanej kwoty z okresu 
I-VI 2024</t>
  </si>
  <si>
    <t>I-VI 2024</t>
  </si>
  <si>
    <t>IX-XII 2024</t>
  </si>
  <si>
    <t>Rozliczenie wykorzystania dotacji przyznanej na wypłatę świadczeń pomocy materialnej dla uczniów o charakterze socjalnym w 2024 r.</t>
  </si>
  <si>
    <t xml:space="preserve"> z dnia 17 grudnia 2024 r.</t>
  </si>
  <si>
    <t>załącznik Nr 2 do pisma zank: WA-I.3146.6.43.2024.TE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</si>
</sst>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z_ł_-;\-* #,##0\ _z_ł_-;_-* &quot;-&quot;\ _z_ł_-;_-@_-"/>
    <numFmt numFmtId="165" formatCode="_-* #,##0.00\ _z_ł_-;\-* #,##0.00\ _z_ł_-;_-* &quot;-&quot;??\ _z_ł_-;_-@_-"/>
    <numFmt numFmtId="166" formatCode="#,##0.00_ ;[Red]\-#,##0.00\ "/>
  </numFmts>
  <fonts count="17">
    <font>
      <sz val="11"/>
      <color theme="1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24"/>
      <color indexed="8"/>
      <name val="Arial"/>
      <family val="2"/>
      <charset val="238"/>
    </font>
    <font>
      <b/>
      <sz val="24"/>
      <color indexed="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165" fontId="8" fillId="0" borderId="1" xfId="0" applyNumberFormat="1" applyFont="1" applyBorder="1" applyAlignment="1" applyProtection="1">
      <alignment horizontal="center" vertical="center"/>
      <protection locked="0"/>
    </xf>
    <xf numFmtId="165" fontId="8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164" fontId="8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165" fontId="8" fillId="2" borderId="3" xfId="0" applyNumberFormat="1" applyFont="1" applyFill="1" applyBorder="1" applyAlignment="1" applyProtection="1">
      <alignment horizontal="center" vertical="center"/>
      <protection locked="0"/>
    </xf>
    <xf numFmtId="165" fontId="8" fillId="0" borderId="4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165" fontId="8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165" fontId="8" fillId="2" borderId="0" xfId="0" applyNumberFormat="1" applyFont="1" applyFill="1" applyAlignment="1" applyProtection="1">
      <alignment horizontal="center" vertical="center"/>
      <protection locked="0"/>
    </xf>
    <xf numFmtId="10" fontId="8" fillId="2" borderId="0" xfId="1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165" fontId="8" fillId="3" borderId="1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10" fontId="8" fillId="3" borderId="1" xfId="1" applyNumberFormat="1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8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/>
    <xf numFmtId="165" fontId="8" fillId="3" borderId="2" xfId="0" applyNumberFormat="1" applyFont="1" applyFill="1" applyBorder="1"/>
    <xf numFmtId="0" fontId="2" fillId="3" borderId="2" xfId="0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 applyProtection="1">
      <alignment horizontal="right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left" vertical="center"/>
      <protection locked="0"/>
    </xf>
    <xf numFmtId="165" fontId="1" fillId="3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left" vertical="center"/>
    </xf>
    <xf numFmtId="165" fontId="2" fillId="0" borderId="1" xfId="0" applyNumberFormat="1" applyFont="1" applyBorder="1" applyAlignment="1" applyProtection="1">
      <alignment horizontal="left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>
      <alignment horizontal="left" vertical="center"/>
    </xf>
    <xf numFmtId="0" fontId="1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9" fillId="3" borderId="12" xfId="0" applyFont="1" applyFill="1" applyBorder="1" applyProtection="1">
      <protection locked="0"/>
    </xf>
    <xf numFmtId="0" fontId="9" fillId="3" borderId="4" xfId="0" applyFont="1" applyFill="1" applyBorder="1" applyProtection="1">
      <protection locked="0"/>
    </xf>
    <xf numFmtId="0" fontId="9" fillId="3" borderId="5" xfId="0" applyFont="1" applyFill="1" applyBorder="1" applyProtection="1">
      <protection locked="0"/>
    </xf>
    <xf numFmtId="0" fontId="9" fillId="3" borderId="2" xfId="0" applyFont="1" applyFill="1" applyBorder="1" applyProtection="1"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0" fontId="0" fillId="0" borderId="23" xfId="0" applyBorder="1"/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9" fillId="0" borderId="27" xfId="0" applyFont="1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166" fontId="2" fillId="2" borderId="35" xfId="0" applyNumberFormat="1" applyFont="1" applyFill="1" applyBorder="1" applyAlignment="1" applyProtection="1">
      <alignment horizontal="center" vertical="center"/>
      <protection locked="0"/>
    </xf>
    <xf numFmtId="166" fontId="2" fillId="2" borderId="36" xfId="0" applyNumberFormat="1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Protection="1">
      <protection locked="0"/>
    </xf>
    <xf numFmtId="0" fontId="16" fillId="0" borderId="10" xfId="0" applyFont="1" applyBorder="1" applyProtection="1">
      <protection locked="0"/>
    </xf>
    <xf numFmtId="0" fontId="16" fillId="0" borderId="11" xfId="0" applyFont="1" applyBorder="1" applyProtection="1"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2BDF-9FBD-46D3-ABD1-EF7314589D77}">
  <dimension ref="A1:M45"/>
  <sheetViews>
    <sheetView tabSelected="1" view="pageBreakPreview" zoomScale="75" zoomScaleNormal="80" zoomScaleSheetLayoutView="75" zoomScalePageLayoutView="80" workbookViewId="0">
      <selection activeCell="K1" sqref="K1"/>
    </sheetView>
  </sheetViews>
  <sheetFormatPr defaultRowHeight="12.75"/>
  <cols>
    <col min="1" max="1" width="15.875" style="7" customWidth="1"/>
    <col min="2" max="2" width="14.625" style="7" customWidth="1"/>
    <col min="3" max="3" width="16.125" style="7" customWidth="1"/>
    <col min="4" max="4" width="17.75" style="7" customWidth="1"/>
    <col min="5" max="5" width="19.375" style="7" customWidth="1"/>
    <col min="6" max="7" width="13.625" style="7" customWidth="1"/>
    <col min="8" max="8" width="17.625" style="7" customWidth="1"/>
    <col min="9" max="9" width="13.125" style="7" customWidth="1"/>
    <col min="10" max="10" width="17.125" style="7" customWidth="1"/>
    <col min="11" max="11" width="13.75" style="7" customWidth="1"/>
    <col min="12" max="12" width="13.625" style="7" customWidth="1"/>
    <col min="13" max="13" width="10.5" style="7" customWidth="1"/>
    <col min="14" max="16384" width="9" style="7"/>
  </cols>
  <sheetData>
    <row r="1" spans="1:13">
      <c r="K1" s="119" t="s">
        <v>66</v>
      </c>
    </row>
    <row r="2" spans="1:13">
      <c r="K2" s="120" t="s">
        <v>65</v>
      </c>
    </row>
    <row r="3" spans="1:13" ht="18.75" customHeight="1">
      <c r="A3" s="94" t="s">
        <v>64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ht="13.5" thickBo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 ht="22.5" customHeight="1" thickBot="1">
      <c r="A5" s="10" t="s">
        <v>32</v>
      </c>
      <c r="B5" s="112"/>
      <c r="C5" s="113"/>
      <c r="D5" s="113"/>
      <c r="E5" s="114"/>
      <c r="F5" s="11"/>
    </row>
    <row r="6" spans="1:13" ht="18" customHeight="1">
      <c r="A6" s="10"/>
      <c r="E6" s="11"/>
      <c r="F6" s="11"/>
      <c r="J6" s="115"/>
      <c r="K6" s="115"/>
      <c r="L6" s="115"/>
    </row>
    <row r="7" spans="1:13" ht="19.5" customHeight="1" thickBot="1">
      <c r="A7" s="10" t="s">
        <v>12</v>
      </c>
      <c r="E7" s="11"/>
      <c r="F7" s="11"/>
    </row>
    <row r="8" spans="1:13" ht="20.25" customHeight="1">
      <c r="A8" s="117" t="s">
        <v>7</v>
      </c>
      <c r="B8" s="96" t="s">
        <v>58</v>
      </c>
      <c r="C8" s="116" t="s">
        <v>57</v>
      </c>
      <c r="D8" s="93"/>
      <c r="E8" s="96" t="s">
        <v>61</v>
      </c>
      <c r="F8" s="93" t="s">
        <v>20</v>
      </c>
      <c r="G8" s="99" t="s">
        <v>26</v>
      </c>
      <c r="H8" s="101" t="s">
        <v>30</v>
      </c>
      <c r="I8" s="102"/>
      <c r="J8" s="102"/>
      <c r="K8" s="102"/>
      <c r="L8" s="103"/>
    </row>
    <row r="9" spans="1:13" ht="77.25" customHeight="1">
      <c r="A9" s="118"/>
      <c r="B9" s="97"/>
      <c r="C9" s="56" t="s">
        <v>59</v>
      </c>
      <c r="D9" s="56" t="s">
        <v>60</v>
      </c>
      <c r="E9" s="97"/>
      <c r="F9" s="98"/>
      <c r="G9" s="100"/>
      <c r="H9" s="104"/>
      <c r="I9" s="105"/>
      <c r="J9" s="105"/>
      <c r="K9" s="105"/>
      <c r="L9" s="106"/>
      <c r="M9" s="12"/>
    </row>
    <row r="10" spans="1:13" s="13" customFormat="1" ht="12" customHeight="1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4">
        <v>7</v>
      </c>
      <c r="H10" s="104"/>
      <c r="I10" s="105"/>
      <c r="J10" s="105"/>
      <c r="K10" s="105"/>
      <c r="L10" s="106"/>
      <c r="M10" s="12"/>
    </row>
    <row r="11" spans="1:13" s="14" customFormat="1" ht="20.25" customHeight="1">
      <c r="A11" s="35" t="s">
        <v>8</v>
      </c>
      <c r="B11" s="57"/>
      <c r="C11" s="58">
        <f>B11-B12</f>
        <v>0</v>
      </c>
      <c r="D11" s="59" t="s">
        <v>19</v>
      </c>
      <c r="E11" s="57">
        <v>0</v>
      </c>
      <c r="F11" s="60">
        <f>SUM(B11+E11)</f>
        <v>0</v>
      </c>
      <c r="G11" s="110">
        <f>F11-F12</f>
        <v>0</v>
      </c>
      <c r="H11" s="104"/>
      <c r="I11" s="105"/>
      <c r="J11" s="105"/>
      <c r="K11" s="105"/>
      <c r="L11" s="106"/>
      <c r="M11" s="12"/>
    </row>
    <row r="12" spans="1:13" s="14" customFormat="1" ht="20.25" customHeight="1" thickBot="1">
      <c r="A12" s="36" t="s">
        <v>9</v>
      </c>
      <c r="B12" s="61"/>
      <c r="C12" s="49" t="s">
        <v>19</v>
      </c>
      <c r="D12" s="62"/>
      <c r="E12" s="61"/>
      <c r="F12" s="63">
        <f>SUM(B12+D12+E12)</f>
        <v>0</v>
      </c>
      <c r="G12" s="111"/>
      <c r="H12" s="107"/>
      <c r="I12" s="108"/>
      <c r="J12" s="108"/>
      <c r="K12" s="108"/>
      <c r="L12" s="109"/>
      <c r="M12" s="12"/>
    </row>
    <row r="13" spans="1:13" ht="15.75" customHeight="1"/>
    <row r="14" spans="1:13" ht="17.25" customHeight="1" thickBot="1">
      <c r="A14" s="10" t="s">
        <v>13</v>
      </c>
    </row>
    <row r="15" spans="1:13" s="11" customFormat="1" ht="25.5" customHeight="1">
      <c r="A15" s="75" t="s">
        <v>28</v>
      </c>
      <c r="B15" s="92" t="s">
        <v>27</v>
      </c>
      <c r="C15" s="88" t="s">
        <v>56</v>
      </c>
      <c r="D15" s="92" t="s">
        <v>17</v>
      </c>
      <c r="E15" s="93" t="s">
        <v>1</v>
      </c>
      <c r="F15" s="93"/>
      <c r="G15" s="93" t="s">
        <v>2</v>
      </c>
      <c r="H15" s="93"/>
      <c r="I15" s="92" t="s">
        <v>18</v>
      </c>
      <c r="J15" s="90" t="s">
        <v>21</v>
      </c>
      <c r="K15" s="90" t="s">
        <v>22</v>
      </c>
      <c r="L15" s="90" t="s">
        <v>23</v>
      </c>
    </row>
    <row r="16" spans="1:13" ht="30.75" customHeight="1">
      <c r="A16" s="73"/>
      <c r="B16" s="89"/>
      <c r="C16" s="89"/>
      <c r="D16" s="89"/>
      <c r="E16" s="31" t="s">
        <v>4</v>
      </c>
      <c r="F16" s="31" t="s">
        <v>3</v>
      </c>
      <c r="G16" s="31" t="s">
        <v>4</v>
      </c>
      <c r="H16" s="31" t="s">
        <v>3</v>
      </c>
      <c r="I16" s="89"/>
      <c r="J16" s="91"/>
      <c r="K16" s="91"/>
      <c r="L16" s="91"/>
    </row>
    <row r="17" spans="1:13" s="16" customFormat="1" ht="11.25" customHeight="1">
      <c r="A17" s="39">
        <v>1</v>
      </c>
      <c r="B17" s="39">
        <v>2</v>
      </c>
      <c r="C17" s="39">
        <v>3</v>
      </c>
      <c r="D17" s="39">
        <v>4</v>
      </c>
      <c r="E17" s="39">
        <v>5</v>
      </c>
      <c r="F17" s="39">
        <v>6</v>
      </c>
      <c r="G17" s="39">
        <v>7</v>
      </c>
      <c r="H17" s="39">
        <v>8</v>
      </c>
      <c r="I17" s="39">
        <v>9</v>
      </c>
      <c r="J17" s="39">
        <v>10</v>
      </c>
      <c r="K17" s="39">
        <v>11</v>
      </c>
      <c r="L17" s="39">
        <v>12</v>
      </c>
    </row>
    <row r="18" spans="1:13" s="11" customFormat="1" ht="26.25" customHeight="1" thickBot="1">
      <c r="A18" s="8"/>
      <c r="B18" s="2"/>
      <c r="C18" s="2"/>
      <c r="D18" s="40" t="e">
        <f>C18/A18</f>
        <v>#DIV/0!</v>
      </c>
      <c r="E18" s="2"/>
      <c r="F18" s="2"/>
      <c r="G18" s="2"/>
      <c r="H18" s="2"/>
      <c r="I18" s="40" t="e">
        <f>G18/B18</f>
        <v>#DIV/0!</v>
      </c>
      <c r="J18" s="37">
        <f>SUM(E18+G18)</f>
        <v>0</v>
      </c>
      <c r="K18" s="37">
        <f>SUM(F18+H18)</f>
        <v>0</v>
      </c>
      <c r="L18" s="37">
        <f>SUM(J18+K18)</f>
        <v>0</v>
      </c>
    </row>
    <row r="19" spans="1:13" s="19" customFormat="1" ht="17.25" customHeight="1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8"/>
    </row>
    <row r="20" spans="1:13" ht="19.5" customHeight="1" thickBot="1">
      <c r="A20" s="10" t="s">
        <v>14</v>
      </c>
    </row>
    <row r="21" spans="1:13" ht="18.75" customHeight="1">
      <c r="A21" s="69"/>
      <c r="B21" s="70"/>
      <c r="C21" s="76" t="s">
        <v>36</v>
      </c>
      <c r="D21" s="77"/>
      <c r="E21" s="78"/>
      <c r="F21" s="85" t="s">
        <v>24</v>
      </c>
      <c r="G21" s="76" t="s">
        <v>35</v>
      </c>
      <c r="H21" s="77"/>
      <c r="I21" s="78"/>
      <c r="J21" s="79" t="s">
        <v>24</v>
      </c>
      <c r="K21" s="20"/>
    </row>
    <row r="22" spans="1:13" ht="18.75" customHeight="1">
      <c r="A22" s="71"/>
      <c r="B22" s="72"/>
      <c r="C22" s="82" t="s">
        <v>53</v>
      </c>
      <c r="D22" s="83"/>
      <c r="E22" s="84"/>
      <c r="F22" s="86"/>
      <c r="G22" s="82" t="s">
        <v>53</v>
      </c>
      <c r="H22" s="83"/>
      <c r="I22" s="84"/>
      <c r="J22" s="80"/>
      <c r="K22" s="20"/>
    </row>
    <row r="23" spans="1:13" ht="36.75" customHeight="1">
      <c r="A23" s="71"/>
      <c r="B23" s="72"/>
      <c r="C23" s="56" t="s">
        <v>54</v>
      </c>
      <c r="D23" s="56" t="s">
        <v>52</v>
      </c>
      <c r="E23" s="56" t="s">
        <v>55</v>
      </c>
      <c r="F23" s="87"/>
      <c r="G23" s="56" t="s">
        <v>54</v>
      </c>
      <c r="H23" s="56" t="s">
        <v>52</v>
      </c>
      <c r="I23" s="31" t="s">
        <v>31</v>
      </c>
      <c r="J23" s="81"/>
      <c r="K23" s="21"/>
    </row>
    <row r="24" spans="1:13" s="23" customFormat="1" ht="13.5" customHeight="1">
      <c r="A24" s="32">
        <v>1</v>
      </c>
      <c r="B24" s="33">
        <v>2</v>
      </c>
      <c r="C24" s="39">
        <v>3</v>
      </c>
      <c r="D24" s="39">
        <v>4</v>
      </c>
      <c r="E24" s="39">
        <v>5</v>
      </c>
      <c r="F24" s="39">
        <v>6</v>
      </c>
      <c r="G24" s="39">
        <v>7</v>
      </c>
      <c r="H24" s="39">
        <v>8</v>
      </c>
      <c r="I24" s="39">
        <v>9</v>
      </c>
      <c r="J24" s="41">
        <v>10</v>
      </c>
      <c r="K24" s="22"/>
    </row>
    <row r="25" spans="1:13" ht="18" customHeight="1">
      <c r="A25" s="73" t="s">
        <v>5</v>
      </c>
      <c r="B25" s="53" t="s">
        <v>62</v>
      </c>
      <c r="C25" s="5"/>
      <c r="D25" s="5"/>
      <c r="E25" s="5"/>
      <c r="F25" s="46">
        <f>SUM(C25:E25)</f>
        <v>0</v>
      </c>
      <c r="G25" s="5"/>
      <c r="H25" s="5"/>
      <c r="I25" s="5"/>
      <c r="J25" s="42">
        <f>SUM(G25:I25)</f>
        <v>0</v>
      </c>
      <c r="K25" s="11"/>
    </row>
    <row r="26" spans="1:13" ht="18" customHeight="1" thickBot="1">
      <c r="A26" s="74"/>
      <c r="B26" s="54" t="s">
        <v>63</v>
      </c>
      <c r="C26" s="4"/>
      <c r="D26" s="4"/>
      <c r="E26" s="4"/>
      <c r="F26" s="47">
        <f>SUM(C26:E26)</f>
        <v>0</v>
      </c>
      <c r="G26" s="4"/>
      <c r="H26" s="4"/>
      <c r="I26" s="4"/>
      <c r="J26" s="43">
        <f>SUM(G26:I26)</f>
        <v>0</v>
      </c>
    </row>
    <row r="27" spans="1:13" ht="18" customHeight="1">
      <c r="A27" s="75" t="s">
        <v>6</v>
      </c>
      <c r="B27" s="55" t="s">
        <v>62</v>
      </c>
      <c r="C27" s="9"/>
      <c r="D27" s="9"/>
      <c r="E27" s="9"/>
      <c r="F27" s="48">
        <f>SUM(C27:E27)</f>
        <v>0</v>
      </c>
      <c r="G27" s="9"/>
      <c r="H27" s="9"/>
      <c r="I27" s="9"/>
      <c r="J27" s="44">
        <f>SUM(G27:I27)</f>
        <v>0</v>
      </c>
      <c r="K27" s="15"/>
    </row>
    <row r="28" spans="1:13" ht="18" customHeight="1" thickBot="1">
      <c r="A28" s="74"/>
      <c r="B28" s="54" t="s">
        <v>63</v>
      </c>
      <c r="C28" s="3"/>
      <c r="D28" s="3"/>
      <c r="E28" s="3"/>
      <c r="F28" s="49">
        <f>SUM(C28:E28)</f>
        <v>0</v>
      </c>
      <c r="G28" s="3"/>
      <c r="H28" s="3"/>
      <c r="I28" s="3"/>
      <c r="J28" s="45">
        <f>SUM(G28:I28)</f>
        <v>0</v>
      </c>
      <c r="K28" s="15"/>
    </row>
    <row r="29" spans="1:13" ht="14.25" customHeight="1" thickBot="1">
      <c r="A29" s="24" t="s">
        <v>29</v>
      </c>
    </row>
    <row r="30" spans="1:13" ht="29.25" customHeight="1" thickBot="1">
      <c r="A30" s="66" t="s">
        <v>43</v>
      </c>
      <c r="B30" s="67"/>
      <c r="C30" s="67"/>
      <c r="D30" s="67"/>
      <c r="E30" s="67"/>
      <c r="F30" s="68"/>
      <c r="J30" s="25" t="s">
        <v>42</v>
      </c>
      <c r="K30" s="25" t="s">
        <v>37</v>
      </c>
      <c r="L30" s="26" t="s">
        <v>38</v>
      </c>
    </row>
    <row r="31" spans="1:13" ht="21.75" customHeight="1">
      <c r="G31" s="10"/>
      <c r="J31" s="27" t="s">
        <v>39</v>
      </c>
      <c r="K31" s="50">
        <f>SUM(F25+J25)</f>
        <v>0</v>
      </c>
      <c r="L31" s="38">
        <f>SUM(F27+J27)</f>
        <v>0</v>
      </c>
    </row>
    <row r="32" spans="1:13" ht="21.75" customHeight="1">
      <c r="A32" s="28" t="s">
        <v>10</v>
      </c>
      <c r="B32" s="64"/>
      <c r="C32" s="65"/>
      <c r="D32" s="28"/>
      <c r="F32" s="28"/>
      <c r="J32" s="27" t="s">
        <v>40</v>
      </c>
      <c r="K32" s="50">
        <f>SUM(F26+J26)</f>
        <v>0</v>
      </c>
      <c r="L32" s="38">
        <f>SUM(F28+J28)</f>
        <v>0</v>
      </c>
    </row>
    <row r="33" spans="1:12" ht="21.75" customHeight="1">
      <c r="A33" s="28" t="s">
        <v>15</v>
      </c>
      <c r="B33" s="64"/>
      <c r="C33" s="65"/>
      <c r="D33" s="28" t="s">
        <v>16</v>
      </c>
      <c r="E33" s="29"/>
      <c r="F33" s="29"/>
      <c r="G33" s="30" t="s">
        <v>25</v>
      </c>
      <c r="H33" s="28"/>
      <c r="J33" s="27" t="s">
        <v>41</v>
      </c>
      <c r="K33" s="51">
        <f>SUM(K31:K32)</f>
        <v>0</v>
      </c>
      <c r="L33" s="52">
        <f>SUM(L31:L32)</f>
        <v>0</v>
      </c>
    </row>
    <row r="34" spans="1:12" ht="19.5" customHeight="1">
      <c r="A34" s="28" t="s">
        <v>11</v>
      </c>
      <c r="B34" s="64"/>
      <c r="C34" s="65"/>
      <c r="E34" s="6" t="s">
        <v>33</v>
      </c>
      <c r="G34" s="1"/>
      <c r="H34" s="6" t="s">
        <v>34</v>
      </c>
      <c r="L34" s="28"/>
    </row>
    <row r="35" spans="1:12">
      <c r="A35" s="28"/>
      <c r="B35" s="28"/>
    </row>
    <row r="43" spans="1:12" ht="20.25" customHeight="1"/>
    <row r="44" spans="1:12" ht="19.5" customHeight="1"/>
    <row r="45" spans="1:12" ht="19.5" customHeight="1"/>
  </sheetData>
  <mergeCells count="34">
    <mergeCell ref="L15:L16"/>
    <mergeCell ref="I15:I16"/>
    <mergeCell ref="A3:M4"/>
    <mergeCell ref="E8:E9"/>
    <mergeCell ref="F8:F9"/>
    <mergeCell ref="G8:G9"/>
    <mergeCell ref="H8:L12"/>
    <mergeCell ref="G11:G12"/>
    <mergeCell ref="B5:E5"/>
    <mergeCell ref="A15:A16"/>
    <mergeCell ref="J6:L6"/>
    <mergeCell ref="C8:D8"/>
    <mergeCell ref="A8:A9"/>
    <mergeCell ref="B8:B9"/>
    <mergeCell ref="G15:H15"/>
    <mergeCell ref="B15:B16"/>
    <mergeCell ref="C15:C16"/>
    <mergeCell ref="K15:K16"/>
    <mergeCell ref="J15:J16"/>
    <mergeCell ref="D15:D16"/>
    <mergeCell ref="E15:F15"/>
    <mergeCell ref="G21:I21"/>
    <mergeCell ref="J21:J23"/>
    <mergeCell ref="C22:E22"/>
    <mergeCell ref="F21:F23"/>
    <mergeCell ref="G22:I22"/>
    <mergeCell ref="B34:C34"/>
    <mergeCell ref="A30:F30"/>
    <mergeCell ref="A21:B23"/>
    <mergeCell ref="B33:C33"/>
    <mergeCell ref="A25:A26"/>
    <mergeCell ref="A27:A28"/>
    <mergeCell ref="B32:C32"/>
    <mergeCell ref="C21:E21"/>
  </mergeCells>
  <phoneticPr fontId="0" type="noConversion"/>
  <pageMargins left="0.25" right="0.25" top="0.75" bottom="0.75" header="0.3" footer="0.3"/>
  <pageSetup paperSize="9" scale="70" orientation="landscape" r:id="rId1"/>
  <headerFooter>
    <oddHeader xml:space="preserve">&amp;L&amp;8
.....................................................
        pieczątka Urzędu Miasta/Gminy&amp;R&amp;8
...............................................................................
miejscowość, data                     &amp;K00+000.........   &amp;K01+000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531F-D68B-4CD1-A2A7-2798BD0257B3}">
  <dimension ref="A1:M44"/>
  <sheetViews>
    <sheetView view="pageBreakPreview" topLeftCell="A4" zoomScale="75" zoomScaleNormal="80" zoomScaleSheetLayoutView="80" zoomScalePageLayoutView="80" workbookViewId="0">
      <selection activeCell="J27" sqref="J27"/>
    </sheetView>
  </sheetViews>
  <sheetFormatPr defaultRowHeight="12.75"/>
  <cols>
    <col min="1" max="1" width="15.875" style="7" customWidth="1"/>
    <col min="2" max="2" width="14.625" style="7" customWidth="1"/>
    <col min="3" max="3" width="16.125" style="7" customWidth="1"/>
    <col min="4" max="4" width="17.75" style="7" customWidth="1"/>
    <col min="5" max="5" width="19.375" style="7" customWidth="1"/>
    <col min="6" max="7" width="13.625" style="7" customWidth="1"/>
    <col min="8" max="8" width="17.625" style="7" customWidth="1"/>
    <col min="9" max="9" width="13.125" style="7" customWidth="1"/>
    <col min="10" max="10" width="17.125" style="7" customWidth="1"/>
    <col min="11" max="11" width="13.75" style="7" customWidth="1"/>
    <col min="12" max="12" width="13.625" style="7" customWidth="1"/>
    <col min="13" max="13" width="10.5" style="7" customWidth="1"/>
    <col min="14" max="16384" width="9" style="7"/>
  </cols>
  <sheetData>
    <row r="1" spans="1:13">
      <c r="A1" s="94" t="s">
        <v>51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13.5" thickBo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22.5" customHeight="1" thickBot="1">
      <c r="A3" s="10" t="s">
        <v>32</v>
      </c>
      <c r="B3" s="112"/>
      <c r="C3" s="113"/>
      <c r="D3" s="113"/>
      <c r="E3" s="114"/>
      <c r="F3" s="11"/>
    </row>
    <row r="4" spans="1:13" ht="19.5" customHeight="1">
      <c r="A4" s="10"/>
      <c r="E4" s="11"/>
      <c r="F4" s="11"/>
    </row>
    <row r="5" spans="1:13" ht="19.5" customHeight="1" thickBot="1">
      <c r="A5" s="10" t="s">
        <v>12</v>
      </c>
      <c r="E5" s="11"/>
      <c r="F5" s="11"/>
    </row>
    <row r="6" spans="1:13" ht="20.25" customHeight="1">
      <c r="A6" s="117" t="s">
        <v>7</v>
      </c>
      <c r="B6" s="96" t="s">
        <v>50</v>
      </c>
      <c r="C6" s="116" t="s">
        <v>46</v>
      </c>
      <c r="D6" s="93"/>
      <c r="E6" s="96" t="s">
        <v>47</v>
      </c>
      <c r="F6" s="93" t="s">
        <v>20</v>
      </c>
      <c r="G6" s="99" t="s">
        <v>26</v>
      </c>
      <c r="H6" s="101" t="s">
        <v>30</v>
      </c>
      <c r="I6" s="102"/>
      <c r="J6" s="102"/>
      <c r="K6" s="102"/>
      <c r="L6" s="103"/>
    </row>
    <row r="7" spans="1:13" ht="77.25" customHeight="1">
      <c r="A7" s="118"/>
      <c r="B7" s="97"/>
      <c r="C7" s="56" t="s">
        <v>49</v>
      </c>
      <c r="D7" s="56" t="s">
        <v>48</v>
      </c>
      <c r="E7" s="97"/>
      <c r="F7" s="98"/>
      <c r="G7" s="100"/>
      <c r="H7" s="104"/>
      <c r="I7" s="105"/>
      <c r="J7" s="105"/>
      <c r="K7" s="105"/>
      <c r="L7" s="106"/>
      <c r="M7" s="12"/>
    </row>
    <row r="8" spans="1:13" s="13" customFormat="1" ht="12" customHeight="1">
      <c r="A8" s="32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4">
        <v>7</v>
      </c>
      <c r="H8" s="104"/>
      <c r="I8" s="105"/>
      <c r="J8" s="105"/>
      <c r="K8" s="105"/>
      <c r="L8" s="106"/>
      <c r="M8" s="12"/>
    </row>
    <row r="9" spans="1:13" s="14" customFormat="1" ht="20.25" customHeight="1">
      <c r="A9" s="35" t="s">
        <v>8</v>
      </c>
      <c r="B9" s="57">
        <v>1000</v>
      </c>
      <c r="C9" s="58">
        <f>B9-B10</f>
        <v>100</v>
      </c>
      <c r="D9" s="59" t="s">
        <v>19</v>
      </c>
      <c r="E9" s="57">
        <v>2000</v>
      </c>
      <c r="F9" s="60">
        <f>SUM(B9+E9)</f>
        <v>3000</v>
      </c>
      <c r="G9" s="110">
        <f>F9-F10</f>
        <v>800</v>
      </c>
      <c r="H9" s="104"/>
      <c r="I9" s="105"/>
      <c r="J9" s="105"/>
      <c r="K9" s="105"/>
      <c r="L9" s="106"/>
      <c r="M9" s="12"/>
    </row>
    <row r="10" spans="1:13" s="14" customFormat="1" ht="20.25" customHeight="1" thickBot="1">
      <c r="A10" s="36" t="s">
        <v>9</v>
      </c>
      <c r="B10" s="61">
        <v>900</v>
      </c>
      <c r="C10" s="49" t="s">
        <v>19</v>
      </c>
      <c r="D10" s="62">
        <v>100</v>
      </c>
      <c r="E10" s="61">
        <v>1200</v>
      </c>
      <c r="F10" s="63">
        <f>SUM(B10+D10+E10)</f>
        <v>2200</v>
      </c>
      <c r="G10" s="111"/>
      <c r="H10" s="107"/>
      <c r="I10" s="108"/>
      <c r="J10" s="108"/>
      <c r="K10" s="108"/>
      <c r="L10" s="109"/>
      <c r="M10" s="12"/>
    </row>
    <row r="11" spans="1:13">
      <c r="G11" s="15"/>
    </row>
    <row r="12" spans="1:13" ht="15.75" customHeight="1"/>
    <row r="13" spans="1:13" ht="17.25" customHeight="1" thickBot="1">
      <c r="A13" s="10" t="s">
        <v>13</v>
      </c>
    </row>
    <row r="14" spans="1:13" s="11" customFormat="1" ht="25.5" customHeight="1">
      <c r="A14" s="75" t="s">
        <v>28</v>
      </c>
      <c r="B14" s="92" t="s">
        <v>27</v>
      </c>
      <c r="C14" s="92" t="s">
        <v>0</v>
      </c>
      <c r="D14" s="92" t="s">
        <v>17</v>
      </c>
      <c r="E14" s="93" t="s">
        <v>1</v>
      </c>
      <c r="F14" s="93"/>
      <c r="G14" s="93" t="s">
        <v>2</v>
      </c>
      <c r="H14" s="93"/>
      <c r="I14" s="92" t="s">
        <v>18</v>
      </c>
      <c r="J14" s="90" t="s">
        <v>21</v>
      </c>
      <c r="K14" s="90" t="s">
        <v>22</v>
      </c>
      <c r="L14" s="90" t="s">
        <v>23</v>
      </c>
    </row>
    <row r="15" spans="1:13" ht="30.75" customHeight="1">
      <c r="A15" s="73"/>
      <c r="B15" s="89"/>
      <c r="C15" s="89"/>
      <c r="D15" s="89"/>
      <c r="E15" s="31" t="s">
        <v>4</v>
      </c>
      <c r="F15" s="31" t="s">
        <v>3</v>
      </c>
      <c r="G15" s="31" t="s">
        <v>4</v>
      </c>
      <c r="H15" s="31" t="s">
        <v>3</v>
      </c>
      <c r="I15" s="89"/>
      <c r="J15" s="91"/>
      <c r="K15" s="91"/>
      <c r="L15" s="91"/>
    </row>
    <row r="16" spans="1:13" s="16" customFormat="1" ht="11.25" customHeight="1">
      <c r="A16" s="39">
        <v>1</v>
      </c>
      <c r="B16" s="39">
        <v>2</v>
      </c>
      <c r="C16" s="39">
        <v>3</v>
      </c>
      <c r="D16" s="39">
        <v>4</v>
      </c>
      <c r="E16" s="39">
        <v>5</v>
      </c>
      <c r="F16" s="39">
        <v>6</v>
      </c>
      <c r="G16" s="39">
        <v>7</v>
      </c>
      <c r="H16" s="39">
        <v>8</v>
      </c>
      <c r="I16" s="39">
        <v>9</v>
      </c>
      <c r="J16" s="39">
        <v>10</v>
      </c>
      <c r="K16" s="39">
        <v>11</v>
      </c>
      <c r="L16" s="39">
        <v>12</v>
      </c>
    </row>
    <row r="17" spans="1:13" s="11" customFormat="1" ht="26.25" customHeight="1" thickBot="1">
      <c r="A17" s="8">
        <v>2445</v>
      </c>
      <c r="B17" s="2">
        <v>2200</v>
      </c>
      <c r="C17" s="2">
        <v>245</v>
      </c>
      <c r="D17" s="40">
        <f>C17/A17</f>
        <v>0.10020449897750511</v>
      </c>
      <c r="E17" s="2">
        <v>2100</v>
      </c>
      <c r="F17" s="2">
        <v>200</v>
      </c>
      <c r="G17" s="2">
        <v>100</v>
      </c>
      <c r="H17" s="2">
        <v>45</v>
      </c>
      <c r="I17" s="40">
        <f>G17/B17</f>
        <v>4.5454545454545456E-2</v>
      </c>
      <c r="J17" s="37">
        <f>SUM(E17+G17)</f>
        <v>2200</v>
      </c>
      <c r="K17" s="37">
        <f>SUM(F17+H17)</f>
        <v>245</v>
      </c>
      <c r="L17" s="37">
        <f>SUM(J17+K17)</f>
        <v>2445</v>
      </c>
    </row>
    <row r="18" spans="1:13" s="19" customFormat="1" ht="17.25" customHeight="1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8"/>
    </row>
    <row r="19" spans="1:13" ht="19.5" customHeight="1" thickBot="1">
      <c r="A19" s="10" t="s">
        <v>14</v>
      </c>
    </row>
    <row r="20" spans="1:13" ht="18.75" customHeight="1">
      <c r="A20" s="69"/>
      <c r="B20" s="70"/>
      <c r="C20" s="76" t="s">
        <v>36</v>
      </c>
      <c r="D20" s="77"/>
      <c r="E20" s="78"/>
      <c r="F20" s="85" t="s">
        <v>24</v>
      </c>
      <c r="G20" s="76" t="s">
        <v>35</v>
      </c>
      <c r="H20" s="77"/>
      <c r="I20" s="78"/>
      <c r="J20" s="79" t="s">
        <v>24</v>
      </c>
      <c r="K20" s="20"/>
    </row>
    <row r="21" spans="1:13" ht="18.75" customHeight="1">
      <c r="A21" s="71"/>
      <c r="B21" s="72"/>
      <c r="C21" s="82" t="s">
        <v>53</v>
      </c>
      <c r="D21" s="83"/>
      <c r="E21" s="84"/>
      <c r="F21" s="86"/>
      <c r="G21" s="82" t="s">
        <v>53</v>
      </c>
      <c r="H21" s="83"/>
      <c r="I21" s="84"/>
      <c r="J21" s="80"/>
      <c r="K21" s="20"/>
    </row>
    <row r="22" spans="1:13" ht="36.75" customHeight="1">
      <c r="A22" s="71"/>
      <c r="B22" s="72"/>
      <c r="C22" s="56" t="s">
        <v>54</v>
      </c>
      <c r="D22" s="56" t="s">
        <v>52</v>
      </c>
      <c r="E22" s="56" t="s">
        <v>55</v>
      </c>
      <c r="F22" s="87"/>
      <c r="G22" s="56" t="s">
        <v>54</v>
      </c>
      <c r="H22" s="56" t="s">
        <v>52</v>
      </c>
      <c r="I22" s="31" t="s">
        <v>31</v>
      </c>
      <c r="J22" s="81"/>
      <c r="K22" s="21"/>
    </row>
    <row r="23" spans="1:13" s="23" customFormat="1" ht="13.5" customHeight="1">
      <c r="A23" s="32">
        <v>1</v>
      </c>
      <c r="B23" s="33">
        <v>2</v>
      </c>
      <c r="C23" s="39">
        <v>3</v>
      </c>
      <c r="D23" s="39">
        <v>4</v>
      </c>
      <c r="E23" s="39">
        <v>5</v>
      </c>
      <c r="F23" s="39">
        <v>6</v>
      </c>
      <c r="G23" s="39">
        <v>7</v>
      </c>
      <c r="H23" s="39">
        <v>8</v>
      </c>
      <c r="I23" s="39">
        <v>9</v>
      </c>
      <c r="J23" s="41">
        <v>10</v>
      </c>
      <c r="K23" s="22"/>
    </row>
    <row r="24" spans="1:13" ht="18" customHeight="1">
      <c r="A24" s="73" t="s">
        <v>5</v>
      </c>
      <c r="B24" s="53" t="s">
        <v>44</v>
      </c>
      <c r="C24" s="5">
        <v>2</v>
      </c>
      <c r="D24" s="5">
        <v>4</v>
      </c>
      <c r="E24" s="5">
        <v>8</v>
      </c>
      <c r="F24" s="46">
        <f>SUM(C24:E24)</f>
        <v>14</v>
      </c>
      <c r="G24" s="5">
        <v>1</v>
      </c>
      <c r="H24" s="5">
        <v>1</v>
      </c>
      <c r="I24" s="5">
        <v>1</v>
      </c>
      <c r="J24" s="42">
        <f>SUM(G24:I24)</f>
        <v>3</v>
      </c>
      <c r="K24" s="11"/>
    </row>
    <row r="25" spans="1:13" ht="18" customHeight="1" thickBot="1">
      <c r="A25" s="74"/>
      <c r="B25" s="54" t="s">
        <v>45</v>
      </c>
      <c r="C25" s="4">
        <v>1</v>
      </c>
      <c r="D25" s="4">
        <v>2</v>
      </c>
      <c r="E25" s="4">
        <v>3</v>
      </c>
      <c r="F25" s="47">
        <f>SUM(C25:E25)</f>
        <v>6</v>
      </c>
      <c r="G25" s="4">
        <v>1</v>
      </c>
      <c r="H25" s="4">
        <v>1</v>
      </c>
      <c r="I25" s="4">
        <v>1</v>
      </c>
      <c r="J25" s="43">
        <f>SUM(G25:I25)</f>
        <v>3</v>
      </c>
    </row>
    <row r="26" spans="1:13" ht="18" customHeight="1">
      <c r="A26" s="75" t="s">
        <v>6</v>
      </c>
      <c r="B26" s="55" t="s">
        <v>44</v>
      </c>
      <c r="C26" s="9">
        <v>500</v>
      </c>
      <c r="D26" s="9">
        <v>500</v>
      </c>
      <c r="E26" s="9">
        <v>500</v>
      </c>
      <c r="F26" s="48">
        <f>SUM(C26:E26)</f>
        <v>1500</v>
      </c>
      <c r="G26" s="9">
        <v>10</v>
      </c>
      <c r="H26" s="9">
        <v>10</v>
      </c>
      <c r="I26" s="9">
        <v>10</v>
      </c>
      <c r="J26" s="44">
        <f>SUM(G26:I26)</f>
        <v>30</v>
      </c>
      <c r="K26" s="15"/>
    </row>
    <row r="27" spans="1:13" ht="18" customHeight="1" thickBot="1">
      <c r="A27" s="74"/>
      <c r="B27" s="54" t="s">
        <v>45</v>
      </c>
      <c r="C27" s="3">
        <v>100</v>
      </c>
      <c r="D27" s="3">
        <v>200</v>
      </c>
      <c r="E27" s="3">
        <v>500</v>
      </c>
      <c r="F27" s="49">
        <f>SUM(C27:E27)</f>
        <v>800</v>
      </c>
      <c r="G27" s="3">
        <v>10</v>
      </c>
      <c r="H27" s="3">
        <v>10</v>
      </c>
      <c r="I27" s="3">
        <v>145</v>
      </c>
      <c r="J27" s="45">
        <f>SUM(G27:I27)</f>
        <v>165</v>
      </c>
      <c r="K27" s="15"/>
    </row>
    <row r="28" spans="1:13" ht="14.25" customHeight="1" thickBot="1">
      <c r="A28" s="24" t="s">
        <v>29</v>
      </c>
    </row>
    <row r="29" spans="1:13" ht="45" customHeight="1" thickBot="1">
      <c r="A29" s="66" t="s">
        <v>43</v>
      </c>
      <c r="B29" s="67"/>
      <c r="C29" s="67"/>
      <c r="D29" s="67"/>
      <c r="E29" s="67"/>
      <c r="F29" s="68"/>
      <c r="J29" s="25" t="s">
        <v>42</v>
      </c>
      <c r="K29" s="25" t="s">
        <v>37</v>
      </c>
      <c r="L29" s="26" t="s">
        <v>38</v>
      </c>
    </row>
    <row r="30" spans="1:13" ht="21.75" customHeight="1">
      <c r="G30" s="10"/>
      <c r="J30" s="27" t="s">
        <v>39</v>
      </c>
      <c r="K30" s="50">
        <f>SUM(F24+J24)</f>
        <v>17</v>
      </c>
      <c r="L30" s="38">
        <f>SUM(F26+J26)</f>
        <v>1530</v>
      </c>
    </row>
    <row r="31" spans="1:13" ht="21.75" customHeight="1">
      <c r="A31" s="28" t="s">
        <v>10</v>
      </c>
      <c r="B31" s="64"/>
      <c r="C31" s="65"/>
      <c r="D31" s="28"/>
      <c r="F31" s="28"/>
      <c r="J31" s="27" t="s">
        <v>40</v>
      </c>
      <c r="K31" s="50">
        <f>SUM(F25+J25)</f>
        <v>9</v>
      </c>
      <c r="L31" s="38">
        <f>SUM(F27+J27)</f>
        <v>965</v>
      </c>
    </row>
    <row r="32" spans="1:13" ht="21.75" customHeight="1">
      <c r="A32" s="28" t="s">
        <v>15</v>
      </c>
      <c r="B32" s="64"/>
      <c r="C32" s="65"/>
      <c r="D32" s="28" t="s">
        <v>16</v>
      </c>
      <c r="E32" s="29"/>
      <c r="F32" s="29"/>
      <c r="G32" s="30" t="s">
        <v>25</v>
      </c>
      <c r="H32" s="28"/>
      <c r="J32" s="27" t="s">
        <v>41</v>
      </c>
      <c r="K32" s="51">
        <f>SUM(K30:K31)</f>
        <v>26</v>
      </c>
      <c r="L32" s="52">
        <f>SUM(L30:L31)</f>
        <v>2495</v>
      </c>
    </row>
    <row r="33" spans="1:12" ht="19.5" customHeight="1">
      <c r="A33" s="28" t="s">
        <v>11</v>
      </c>
      <c r="B33" s="64"/>
      <c r="C33" s="65"/>
      <c r="E33" s="6" t="s">
        <v>33</v>
      </c>
      <c r="G33" s="1"/>
      <c r="H33" s="6" t="s">
        <v>34</v>
      </c>
      <c r="L33" s="28"/>
    </row>
    <row r="34" spans="1:12">
      <c r="A34" s="28"/>
      <c r="B34" s="28"/>
    </row>
    <row r="42" spans="1:12" ht="20.25" customHeight="1"/>
    <row r="43" spans="1:12" ht="19.5" customHeight="1"/>
    <row r="44" spans="1:12" ht="19.5" customHeight="1"/>
  </sheetData>
  <mergeCells count="33">
    <mergeCell ref="A1:M2"/>
    <mergeCell ref="B3:E3"/>
    <mergeCell ref="A6:A7"/>
    <mergeCell ref="B6:B7"/>
    <mergeCell ref="C6:D6"/>
    <mergeCell ref="E6:E7"/>
    <mergeCell ref="F6:F7"/>
    <mergeCell ref="G6:G7"/>
    <mergeCell ref="H6:L10"/>
    <mergeCell ref="G9:G10"/>
    <mergeCell ref="I14:I15"/>
    <mergeCell ref="J14:J15"/>
    <mergeCell ref="K14:K15"/>
    <mergeCell ref="L14:L15"/>
    <mergeCell ref="A20:B22"/>
    <mergeCell ref="C20:E20"/>
    <mergeCell ref="F20:F22"/>
    <mergeCell ref="G20:I20"/>
    <mergeCell ref="J20:J22"/>
    <mergeCell ref="C21:E21"/>
    <mergeCell ref="A14:A15"/>
    <mergeCell ref="B14:B15"/>
    <mergeCell ref="C14:C15"/>
    <mergeCell ref="D14:D15"/>
    <mergeCell ref="E14:F14"/>
    <mergeCell ref="G14:H14"/>
    <mergeCell ref="B33:C33"/>
    <mergeCell ref="G21:I21"/>
    <mergeCell ref="A24:A25"/>
    <mergeCell ref="A26:A27"/>
    <mergeCell ref="A29:F29"/>
    <mergeCell ref="B31:C31"/>
    <mergeCell ref="B32:C32"/>
  </mergeCells>
  <pageMargins left="0.25" right="0.25" top="0.75" bottom="0.75" header="0.3" footer="0.3"/>
  <pageSetup paperSize="9" scale="70" orientation="landscape" r:id="rId1"/>
  <headerFooter>
    <oddHeader xml:space="preserve">&amp;L&amp;8
.....................................................
        pieczątka Urzędu Miasta/Gminy&amp;R&amp;8
...............................................................................
miejscowość, data                     &amp;K00+000.........   &amp;K01+000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WZÓR</vt:lpstr>
      <vt:lpstr>WZÓR (2)</vt:lpstr>
      <vt:lpstr>WZÓR!Obszar_wydruku</vt:lpstr>
      <vt:lpstr>'WZÓR (2)'!Obszar_wydruku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</dc:creator>
  <cp:lastModifiedBy>Maja Król-Teczke</cp:lastModifiedBy>
  <cp:lastPrinted>2024-12-16T11:36:37Z</cp:lastPrinted>
  <dcterms:created xsi:type="dcterms:W3CDTF">2010-12-20T08:52:50Z</dcterms:created>
  <dcterms:modified xsi:type="dcterms:W3CDTF">2024-12-16T11:37:07Z</dcterms:modified>
</cp:coreProperties>
</file>