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.marcisz\Desktop\"/>
    </mc:Choice>
  </mc:AlternateContent>
  <xr:revisionPtr revIDLastSave="0" documentId="13_ncr:1_{FC54E6F4-98DD-4795-AE24-29A768DA5201}" xr6:coauthVersionLast="47" xr6:coauthVersionMax="47" xr10:uidLastSave="{00000000-0000-0000-0000-000000000000}"/>
  <workbookProtection workbookAlgorithmName="SHA-512" workbookHashValue="Rov0e+DavuhEnOvGWX512LzyUo7vdJ7ypKy0+tOd7iGgIUs5zxgVwQr2Rg8VsRG7yY1BuPUPsnvSmv8/La8MLA==" workbookSaltValue="/pap1l77A741ToXgDsA3vw==" workbookSpinCount="100000" lockStructure="1"/>
  <bookViews>
    <workbookView xWindow="-120" yWindow="-120" windowWidth="29040" windowHeight="15840" xr2:uid="{00000000-000D-0000-FFFF-FFFF00000000}"/>
  </bookViews>
  <sheets>
    <sheet name="Załącznik nr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 l="1"/>
  <c r="K15" i="1" l="1"/>
  <c r="K19" i="1" s="1"/>
  <c r="J13" i="1"/>
  <c r="I13" i="1"/>
  <c r="H13" i="1"/>
  <c r="G13" i="1"/>
  <c r="F13" i="1"/>
  <c r="E13" i="1"/>
  <c r="D13" i="1"/>
  <c r="C13" i="1"/>
  <c r="J8" i="1"/>
  <c r="I8" i="1"/>
  <c r="H8" i="1"/>
  <c r="G8" i="1"/>
  <c r="F8" i="1"/>
  <c r="E8" i="1"/>
  <c r="D8" i="1"/>
  <c r="C8" i="1"/>
  <c r="K13" i="1" l="1"/>
  <c r="K8" i="1"/>
  <c r="K18" i="1" l="1"/>
</calcChain>
</file>

<file path=xl/sharedStrings.xml><?xml version="1.0" encoding="utf-8"?>
<sst xmlns="http://schemas.openxmlformats.org/spreadsheetml/2006/main" count="37" uniqueCount="30">
  <si>
    <t>Kalkulacja kwoty dotacji</t>
  </si>
  <si>
    <t>Podręczniki i materiały edukacyjne</t>
  </si>
  <si>
    <t>Klasa</t>
  </si>
  <si>
    <t xml:space="preserve"> I</t>
  </si>
  <si>
    <t xml:space="preserve"> III</t>
  </si>
  <si>
    <t>IV</t>
  </si>
  <si>
    <t xml:space="preserve"> VI</t>
  </si>
  <si>
    <t>VII</t>
  </si>
  <si>
    <t>SUMA</t>
  </si>
  <si>
    <t>Kwota dotacji/os.</t>
  </si>
  <si>
    <t>Liczba dzieci objętych dotacją</t>
  </si>
  <si>
    <t>Kwota dotacji</t>
  </si>
  <si>
    <t>Ćwiczenia</t>
  </si>
  <si>
    <t xml:space="preserve">II
</t>
  </si>
  <si>
    <t xml:space="preserve">V
</t>
  </si>
  <si>
    <t xml:space="preserve">VIII
</t>
  </si>
  <si>
    <t>Szacowana kwota dotacji zwiększona wskaźnikami w przypadku dzieci z orzeczeniem**</t>
  </si>
  <si>
    <t>Kwota refundacji* (Rozdział 75814)</t>
  </si>
  <si>
    <t>Kwota refundacji* (Rozdział 80153)</t>
  </si>
  <si>
    <r>
      <t xml:space="preserve">RAZEM SZACUNKOWA KWOTA DOTACJI </t>
    </r>
    <r>
      <rPr>
        <b/>
        <sz val="11"/>
        <color rgb="FFFF0000"/>
        <rFont val="Times New Roman"/>
        <family val="1"/>
        <charset val="238"/>
      </rPr>
      <t>( ROZDZIAŁ 80153)</t>
    </r>
  </si>
  <si>
    <r>
      <rPr>
        <b/>
        <sz val="11"/>
        <color theme="1"/>
        <rFont val="Times New Roman"/>
        <family val="1"/>
        <charset val="238"/>
      </rPr>
      <t>RAZEM SZACUNKOWA KWOTA DOTACJI</t>
    </r>
    <r>
      <rPr>
        <b/>
        <sz val="11"/>
        <color theme="9" tint="-0.249977111117893"/>
        <rFont val="Times New Roman"/>
        <family val="1"/>
        <charset val="238"/>
      </rPr>
      <t xml:space="preserve"> (ROZDZIAŁ 75814)</t>
    </r>
  </si>
  <si>
    <t>2025/2026</t>
  </si>
  <si>
    <t xml:space="preserve">II
</t>
  </si>
  <si>
    <t xml:space="preserve"> III
(pełna dotacja)</t>
  </si>
  <si>
    <t xml:space="preserve">V
</t>
  </si>
  <si>
    <t xml:space="preserve"> VI
(pełna dotacja)</t>
  </si>
  <si>
    <t xml:space="preserve">* Wartość refundacji zgodnie z wydatkami w roku szkolnym 2024/2025 poniesionymi ze środków własnych (wydatki na podstawie faktur).
** W przypadku kalkulacji kwot dotacji dla dzieci z orzeczeniami proszę o zastosowanie odpowiednich wskaźników zgodnie z Rozporządzeniem MEN z dnia 20 marca 2018 
w sprawie wysokości wskaźników zwiększających kwoty dotacji celowej.
</t>
  </si>
  <si>
    <r>
      <rPr>
        <b/>
        <sz val="9"/>
        <color rgb="FFFF0000"/>
        <rFont val="Times New Roman"/>
        <family val="1"/>
        <charset val="238"/>
      </rPr>
      <t xml:space="preserve">UWAGA! </t>
    </r>
    <r>
      <rPr>
        <sz val="9"/>
        <color theme="1"/>
        <rFont val="Times New Roman"/>
        <family val="1"/>
        <charset val="238"/>
      </rPr>
      <t xml:space="preserve">
Pełna dotacja na podręczniki i materiały edukacyjne w roku szkolnym 2025/2026, dotyczy tylko i wyłącznie uczniów klasy III, VI.
Dotacja na podręczniki lub materiały edukacyjne dla uczniów w  pozostałych klasach może być pobrana wyłącznie w przypadku, gdy podręczniki zakupione w ubiegłym roku (dotyczy klasy II, V, VIII) oraz w poprzednich dwóch latach (dotyczy klasy I,IV,VII), znajdujące się na stanie bibliotek szkolnych są w liczbie mniejszej, niż prognozowana liczba uczniów w tych klasach, w roku szkolnym 2025/2026. 
Dotacją na materiały ćwiczeniowe objęci są wszyscy uczniowie uczęszczający do szkoły w roku szkolnym 2025/2026.
Refundacja zgodnie z poniesionymi wydatkami w roku szkolnym 2024/2025 roku.</t>
    </r>
  </si>
  <si>
    <t xml:space="preserve">VIII
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</si>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</sst>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1" applyFont="1" applyBorder="1" applyProtection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3"/>
  <sheetViews>
    <sheetView tabSelected="1" view="pageLayout" zoomScale="90" zoomScaleNormal="100" zoomScalePageLayoutView="90" workbookViewId="0">
      <selection activeCell="F3" sqref="F3"/>
    </sheetView>
  </sheetViews>
  <sheetFormatPr defaultRowHeight="15" x14ac:dyDescent="0.25"/>
  <cols>
    <col min="1" max="1" width="9.140625" style="3"/>
    <col min="2" max="2" width="23.85546875" style="3" customWidth="1"/>
    <col min="3" max="3" width="14.140625" style="3" customWidth="1"/>
    <col min="4" max="4" width="13.5703125" style="3" customWidth="1"/>
    <col min="5" max="5" width="14.42578125" style="3" customWidth="1"/>
    <col min="6" max="6" width="13.140625" style="3" customWidth="1"/>
    <col min="7" max="7" width="14.42578125" style="3" customWidth="1"/>
    <col min="8" max="8" width="15.42578125" style="3" customWidth="1"/>
    <col min="9" max="9" width="14.5703125" style="3" customWidth="1"/>
    <col min="10" max="10" width="15.140625" style="3" customWidth="1"/>
    <col min="11" max="11" width="16.28515625" style="3" customWidth="1"/>
    <col min="12" max="16384" width="9.140625" style="3"/>
  </cols>
  <sheetData>
    <row r="1" spans="2:11" x14ac:dyDescent="0.25">
      <c r="B1" s="1" t="s">
        <v>29</v>
      </c>
      <c r="C1" s="2"/>
    </row>
    <row r="2" spans="2:11" x14ac:dyDescent="0.25">
      <c r="B2" s="1" t="s">
        <v>0</v>
      </c>
      <c r="C2" s="1" t="s">
        <v>21</v>
      </c>
    </row>
    <row r="4" spans="2:11" x14ac:dyDescent="0.25">
      <c r="B4" s="23" t="s">
        <v>1</v>
      </c>
      <c r="C4" s="24" t="s">
        <v>2</v>
      </c>
      <c r="D4" s="24"/>
      <c r="E4" s="24"/>
      <c r="F4" s="24"/>
      <c r="G4" s="24"/>
      <c r="H4" s="24"/>
      <c r="I4" s="24"/>
      <c r="J4" s="24"/>
      <c r="K4" s="4"/>
    </row>
    <row r="5" spans="2:11" ht="35.25" customHeight="1" x14ac:dyDescent="0.25">
      <c r="B5" s="23"/>
      <c r="C5" s="37" t="s">
        <v>3</v>
      </c>
      <c r="D5" s="16" t="s">
        <v>22</v>
      </c>
      <c r="E5" s="16" t="s">
        <v>23</v>
      </c>
      <c r="F5" s="37" t="s">
        <v>5</v>
      </c>
      <c r="G5" s="16" t="s">
        <v>24</v>
      </c>
      <c r="H5" s="16" t="s">
        <v>25</v>
      </c>
      <c r="I5" s="37" t="s">
        <v>7</v>
      </c>
      <c r="J5" s="16" t="s">
        <v>28</v>
      </c>
      <c r="K5" s="5" t="s">
        <v>8</v>
      </c>
    </row>
    <row r="6" spans="2:11" ht="21" customHeight="1" x14ac:dyDescent="0.25">
      <c r="B6" s="6" t="s">
        <v>9</v>
      </c>
      <c r="C6" s="7">
        <v>99</v>
      </c>
      <c r="D6" s="7">
        <v>99</v>
      </c>
      <c r="E6" s="7">
        <v>99</v>
      </c>
      <c r="F6" s="7">
        <v>185</v>
      </c>
      <c r="G6" s="7">
        <v>238</v>
      </c>
      <c r="H6" s="7">
        <v>238</v>
      </c>
      <c r="I6" s="7">
        <v>330</v>
      </c>
      <c r="J6" s="7">
        <v>330</v>
      </c>
      <c r="K6" s="25"/>
    </row>
    <row r="7" spans="2:11" ht="29.25" customHeight="1" x14ac:dyDescent="0.25">
      <c r="B7" s="8" t="s">
        <v>10</v>
      </c>
      <c r="C7" s="9"/>
      <c r="D7" s="9"/>
      <c r="E7" s="9"/>
      <c r="F7" s="9"/>
      <c r="G7" s="9"/>
      <c r="H7" s="9"/>
      <c r="I7" s="9"/>
      <c r="J7" s="9"/>
      <c r="K7" s="26"/>
    </row>
    <row r="8" spans="2:11" x14ac:dyDescent="0.25">
      <c r="B8" s="6" t="s">
        <v>11</v>
      </c>
      <c r="C8" s="10">
        <f>C6*C7</f>
        <v>0</v>
      </c>
      <c r="D8" s="10">
        <f t="shared" ref="D8:J8" si="0">D6*D7</f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1">
        <f>SUM(C8:J8)</f>
        <v>0</v>
      </c>
    </row>
    <row r="9" spans="2:11" x14ac:dyDescent="0.25">
      <c r="B9" s="27" t="s">
        <v>12</v>
      </c>
      <c r="C9" s="28" t="s">
        <v>2</v>
      </c>
      <c r="D9" s="29"/>
      <c r="E9" s="29"/>
      <c r="F9" s="29"/>
      <c r="G9" s="29"/>
      <c r="H9" s="29"/>
      <c r="I9" s="29"/>
      <c r="J9" s="29"/>
      <c r="K9" s="30"/>
    </row>
    <row r="10" spans="2:11" ht="18.75" customHeight="1" x14ac:dyDescent="0.25">
      <c r="B10" s="27"/>
      <c r="C10" s="5" t="s">
        <v>3</v>
      </c>
      <c r="D10" s="5" t="s">
        <v>13</v>
      </c>
      <c r="E10" s="5" t="s">
        <v>4</v>
      </c>
      <c r="F10" s="5" t="s">
        <v>5</v>
      </c>
      <c r="G10" s="5" t="s">
        <v>14</v>
      </c>
      <c r="H10" s="5" t="s">
        <v>6</v>
      </c>
      <c r="I10" s="5" t="s">
        <v>7</v>
      </c>
      <c r="J10" s="5" t="s">
        <v>15</v>
      </c>
      <c r="K10" s="31"/>
    </row>
    <row r="11" spans="2:11" x14ac:dyDescent="0.25">
      <c r="B11" s="6" t="s">
        <v>9</v>
      </c>
      <c r="C11" s="7">
        <v>55</v>
      </c>
      <c r="D11" s="7">
        <v>55</v>
      </c>
      <c r="E11" s="7">
        <v>55</v>
      </c>
      <c r="F11" s="7">
        <v>27.5</v>
      </c>
      <c r="G11" s="7">
        <v>27.5</v>
      </c>
      <c r="H11" s="7">
        <v>27.5</v>
      </c>
      <c r="I11" s="7">
        <v>27.5</v>
      </c>
      <c r="J11" s="7">
        <v>27.5</v>
      </c>
      <c r="K11" s="32"/>
    </row>
    <row r="12" spans="2:11" ht="30" x14ac:dyDescent="0.25">
      <c r="B12" s="8" t="s">
        <v>10</v>
      </c>
      <c r="C12" s="9"/>
      <c r="D12" s="9"/>
      <c r="E12" s="9"/>
      <c r="F12" s="9"/>
      <c r="G12" s="9"/>
      <c r="H12" s="9"/>
      <c r="I12" s="9"/>
      <c r="J12" s="9"/>
      <c r="K12" s="33"/>
    </row>
    <row r="13" spans="2:11" x14ac:dyDescent="0.25">
      <c r="B13" s="6" t="s">
        <v>11</v>
      </c>
      <c r="C13" s="10">
        <f>C11*C12</f>
        <v>0</v>
      </c>
      <c r="D13" s="10">
        <f t="shared" ref="D13:J13" si="1">D11*D12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1">
        <f>SUM(C13:J13)</f>
        <v>0</v>
      </c>
    </row>
    <row r="14" spans="2:11" x14ac:dyDescent="0.25">
      <c r="B14" s="17"/>
      <c r="C14" s="18"/>
      <c r="D14" s="18"/>
      <c r="E14" s="18"/>
      <c r="F14" s="18"/>
      <c r="G14" s="18"/>
      <c r="H14" s="18"/>
      <c r="I14" s="18"/>
      <c r="J14" s="18"/>
      <c r="K14" s="19"/>
    </row>
    <row r="15" spans="2:11" ht="30" customHeight="1" x14ac:dyDescent="0.25">
      <c r="B15" s="15" t="s">
        <v>17</v>
      </c>
      <c r="C15" s="12"/>
      <c r="D15" s="12"/>
      <c r="E15" s="12"/>
      <c r="F15" s="12"/>
      <c r="G15" s="12"/>
      <c r="H15" s="12"/>
      <c r="I15" s="12"/>
      <c r="J15" s="12">
        <v>0</v>
      </c>
      <c r="K15" s="13">
        <f>SUM(C15:J15)</f>
        <v>0</v>
      </c>
    </row>
    <row r="16" spans="2:11" ht="30" customHeight="1" x14ac:dyDescent="0.25">
      <c r="B16" s="15" t="s">
        <v>18</v>
      </c>
      <c r="C16" s="12"/>
      <c r="D16" s="12"/>
      <c r="E16" s="12"/>
      <c r="F16" s="12"/>
      <c r="G16" s="12"/>
      <c r="H16" s="12"/>
      <c r="I16" s="12"/>
      <c r="J16" s="12"/>
      <c r="K16" s="13">
        <f>SUM(C16:J16)</f>
        <v>0</v>
      </c>
    </row>
    <row r="17" spans="2:11" ht="60" x14ac:dyDescent="0.25">
      <c r="B17" s="14" t="s">
        <v>16</v>
      </c>
      <c r="C17" s="12"/>
      <c r="D17" s="12"/>
      <c r="E17" s="12"/>
      <c r="F17" s="12"/>
      <c r="G17" s="12"/>
      <c r="H17" s="12"/>
      <c r="I17" s="12"/>
      <c r="J17" s="12"/>
      <c r="K17" s="13">
        <f>SUM(C17:J17)</f>
        <v>0</v>
      </c>
    </row>
    <row r="18" spans="2:11" x14ac:dyDescent="0.25">
      <c r="B18" s="20" t="s">
        <v>19</v>
      </c>
      <c r="C18" s="20"/>
      <c r="D18" s="20"/>
      <c r="E18" s="20"/>
      <c r="F18" s="20"/>
      <c r="G18" s="20"/>
      <c r="H18" s="20"/>
      <c r="I18" s="20"/>
      <c r="J18" s="20"/>
      <c r="K18" s="11">
        <f>SUM(K8+K13+K16+K17)</f>
        <v>0</v>
      </c>
    </row>
    <row r="19" spans="2:11" x14ac:dyDescent="0.25">
      <c r="B19" s="34" t="s">
        <v>20</v>
      </c>
      <c r="C19" s="35"/>
      <c r="D19" s="35"/>
      <c r="E19" s="35"/>
      <c r="F19" s="35"/>
      <c r="G19" s="35"/>
      <c r="H19" s="35"/>
      <c r="I19" s="35"/>
      <c r="J19" s="36"/>
      <c r="K19" s="10">
        <f>K15</f>
        <v>0</v>
      </c>
    </row>
    <row r="20" spans="2:11" ht="50.25" customHeight="1" x14ac:dyDescent="0.25">
      <c r="B20" s="21" t="s">
        <v>26</v>
      </c>
      <c r="C20" s="21"/>
      <c r="D20" s="21"/>
      <c r="E20" s="21"/>
      <c r="F20" s="21"/>
      <c r="G20" s="21"/>
      <c r="H20" s="21"/>
      <c r="I20" s="21"/>
      <c r="J20" s="21"/>
      <c r="K20" s="21"/>
    </row>
    <row r="21" spans="2:11" ht="15" customHeight="1" x14ac:dyDescent="0.25">
      <c r="B21" s="22" t="s">
        <v>27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2:11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2:11" ht="69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sheetProtection algorithmName="SHA-512" hashValue="3UG6g3slxPnZsB/youwxcJiUYCVFJ+UWT8Na3+kQqIh032Kjf8ajmDAfvQACc+ja9q/V+zyjnzoOVJcuum0ENQ==" saltValue="RrYX5Ougx2JBDKJ9Pm5dig==" spinCount="100000" sheet="1" objects="1" scenarios="1"/>
  <mergeCells count="11">
    <mergeCell ref="B14:K14"/>
    <mergeCell ref="B18:J18"/>
    <mergeCell ref="B20:K20"/>
    <mergeCell ref="B21:K23"/>
    <mergeCell ref="B4:B5"/>
    <mergeCell ref="C4:J4"/>
    <mergeCell ref="K6:K7"/>
    <mergeCell ref="B9:B10"/>
    <mergeCell ref="C9:K9"/>
    <mergeCell ref="K10:K12"/>
    <mergeCell ref="B19:J19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Kuźniar</dc:creator>
  <cp:lastModifiedBy>Daria Marcisz</cp:lastModifiedBy>
  <cp:lastPrinted>2024-02-19T11:51:45Z</cp:lastPrinted>
  <dcterms:created xsi:type="dcterms:W3CDTF">2021-03-03T06:55:42Z</dcterms:created>
  <dcterms:modified xsi:type="dcterms:W3CDTF">2025-01-31T09:15:54Z</dcterms:modified>
</cp:coreProperties>
</file>