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.florczyk.KURATORIUM\Desktop\Dokumenty\Losy Żołnierza\Losy żołnierza 2025-2026\Olimpiada\Etap rejonowy (międzyszkolny)\Tabele wyników\"/>
    </mc:Choice>
  </mc:AlternateContent>
  <bookViews>
    <workbookView xWindow="0" yWindow="0" windowWidth="23040" windowHeight="9072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7" i="1" l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4" i="1" l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1" i="1" l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6" i="1"/>
  <c r="D77" i="1"/>
  <c r="D75" i="1"/>
  <c r="D74" i="1"/>
  <c r="D73" i="1"/>
  <c r="D72" i="1"/>
  <c r="D71" i="1"/>
  <c r="D70" i="1"/>
  <c r="D67" i="1" l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4" i="1" l="1"/>
  <c r="D43" i="1"/>
  <c r="D42" i="1"/>
  <c r="D41" i="1"/>
  <c r="D40" i="1"/>
  <c r="D39" i="1"/>
  <c r="D38" i="1"/>
  <c r="D37" i="1"/>
  <c r="D36" i="1"/>
  <c r="D35" i="1"/>
  <c r="D34" i="1"/>
  <c r="D32" i="1"/>
  <c r="D31" i="1"/>
  <c r="D33" i="1"/>
  <c r="D28" i="1"/>
  <c r="D30" i="1"/>
  <c r="D27" i="1"/>
  <c r="D29" i="1"/>
  <c r="D26" i="1"/>
  <c r="D23" i="1" l="1"/>
  <c r="D21" i="1"/>
  <c r="D22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3" i="1"/>
  <c r="D4" i="1"/>
</calcChain>
</file>

<file path=xl/sharedStrings.xml><?xml version="1.0" encoding="utf-8"?>
<sst xmlns="http://schemas.openxmlformats.org/spreadsheetml/2006/main" count="280" uniqueCount="175">
  <si>
    <t>Szkoła</t>
  </si>
  <si>
    <t>Punkty</t>
  </si>
  <si>
    <t>%</t>
  </si>
  <si>
    <t>Dardziński Benedykt</t>
  </si>
  <si>
    <t>IX Liceum Ogólnokształcące im. Zygmunta Wróblewskiego w Krakowie</t>
  </si>
  <si>
    <t>Gołąb Michał</t>
  </si>
  <si>
    <t>V Liceum Ogólnokształcące im. Augusta Witkowskiego w Krakowie</t>
  </si>
  <si>
    <t>Brodka Filip</t>
  </si>
  <si>
    <t>Kuśmierek Igor</t>
  </si>
  <si>
    <t>Kasprzycki Jan</t>
  </si>
  <si>
    <t>Publiczne Salezjańskie Liceum Ogólnokształcące w Krakowie</t>
  </si>
  <si>
    <t>Wyrwiński Antoni</t>
  </si>
  <si>
    <t>Masiewicz Mikołaj</t>
  </si>
  <si>
    <t>Topa Wojciech</t>
  </si>
  <si>
    <t>I Liceum Ogólnokształcące im. Bartłomieja Nowodworskiego w Krakowie</t>
  </si>
  <si>
    <t>Grząba Maks</t>
  </si>
  <si>
    <t>Czyżycki Maciej</t>
  </si>
  <si>
    <t>III Społeczne Liceum Ogólnokształcące im. Juliusza Słowackiego w Krakowie</t>
  </si>
  <si>
    <t>Szafran Dominik</t>
  </si>
  <si>
    <t>Katolickie Liceum Montessori im. Sprawiedliwych Wśród Narodów Świata w Krakowie</t>
  </si>
  <si>
    <t>Walankiewicz Piotr</t>
  </si>
  <si>
    <t>Żuradzki Wiktor</t>
  </si>
  <si>
    <t>Tuleja Antonina</t>
  </si>
  <si>
    <t>VII Liceum Ogólnokształcące im. Zofii Nałkowskiej w Krakowie</t>
  </si>
  <si>
    <t>Murzyn Olga</t>
  </si>
  <si>
    <t>Matyssek Bartosz</t>
  </si>
  <si>
    <t>I Liceum Ogólnokształcące im. Króla Kazimierza Wielkiego w Olkuszu</t>
  </si>
  <si>
    <t>Banowski Patryk</t>
  </si>
  <si>
    <t>Zespół Szkół Techniczno-Ekonomicznych im. Mikołaja Reja w Myślenicach</t>
  </si>
  <si>
    <t>Gatlik Teofil</t>
  </si>
  <si>
    <t>VII Prywatne Liceum Ogólnokształcące im. Mikołaja Reja w Krakowie</t>
  </si>
  <si>
    <t>Zygmułka Maciej</t>
  </si>
  <si>
    <t>II Liceum Ogólnokształcące im. Króla Jana III Sobieskiego w Krakowie</t>
  </si>
  <si>
    <t>Szajkiewicz Maja</t>
  </si>
  <si>
    <t>Gryglas Fryderyk</t>
  </si>
  <si>
    <t>Paderski Łukasz</t>
  </si>
  <si>
    <t>Jaroszek Jakub</t>
  </si>
  <si>
    <t>Noch Wojciech</t>
  </si>
  <si>
    <t>Wąsowicz Szymon</t>
  </si>
  <si>
    <t>VI Liceum Ogólnokształcące im. Adama Mickiewicza w Krakowie</t>
  </si>
  <si>
    <t>Glos Szymon</t>
  </si>
  <si>
    <t>Sławińska Katarzyna</t>
  </si>
  <si>
    <t>Dedio Dawid</t>
  </si>
  <si>
    <t>Liziniewicz Ignacy</t>
  </si>
  <si>
    <t>Liceum Ogólnokształcące Zakonu Pijarów</t>
  </si>
  <si>
    <t>Bałaziński Adam</t>
  </si>
  <si>
    <t>Krupa Oliwier</t>
  </si>
  <si>
    <t>Konopka Julia</t>
  </si>
  <si>
    <t>Kościelniak Piotr</t>
  </si>
  <si>
    <t>Kowalczyk Bartłomiej</t>
  </si>
  <si>
    <t>Zakrzewski Antoni</t>
  </si>
  <si>
    <t>Bogdanowicz Feliks</t>
  </si>
  <si>
    <t>Fryc Magdalena</t>
  </si>
  <si>
    <t>Kutek Jan</t>
  </si>
  <si>
    <t>Wlizło Zuzanna</t>
  </si>
  <si>
    <t>Prokopiuk Szymon</t>
  </si>
  <si>
    <t>Droździewicz Antoni</t>
  </si>
  <si>
    <t>Jażdżyński Wiktor</t>
  </si>
  <si>
    <t>Rzepiszczak Wojciech</t>
  </si>
  <si>
    <t>Majsak Maria</t>
  </si>
  <si>
    <t>Pasich Hubert</t>
  </si>
  <si>
    <t>Podgórski Bartosz</t>
  </si>
  <si>
    <t>Zawisza Marek</t>
  </si>
  <si>
    <t>Kamiński Tomasz</t>
  </si>
  <si>
    <t>Świątek Antoni</t>
  </si>
  <si>
    <t>Mielczarska Barbara</t>
  </si>
  <si>
    <t>Cumber Bartosz</t>
  </si>
  <si>
    <t>Łoziński Julian</t>
  </si>
  <si>
    <t>XXI Liceum Ogólnokształcące im. Stanisława Ignacego Witkiewicza - Witkacego w Krakowie</t>
  </si>
  <si>
    <t>Martyniuk Antoni</t>
  </si>
  <si>
    <t>Michalski Mateusz</t>
  </si>
  <si>
    <t>Mirosław Hanna</t>
  </si>
  <si>
    <t>XX Liceum Ogólnokształcące im. Leopolda Staffa w Krakowie</t>
  </si>
  <si>
    <t>Janas Nikodem</t>
  </si>
  <si>
    <t>Boś Marianna</t>
  </si>
  <si>
    <t>Bodziony Nikodem</t>
  </si>
  <si>
    <t>KOSTKA Publiczne Liceum Ogólnokształcące Jezuitów im. św. Stanisława Kostki w Krakowie</t>
  </si>
  <si>
    <t>Skrobacz Pola</t>
  </si>
  <si>
    <t>Sołtysik Aleksander</t>
  </si>
  <si>
    <t>Olszewska Joanna</t>
  </si>
  <si>
    <t>Niziołek Michał</t>
  </si>
  <si>
    <t>Liceum Ogólnokształcące im. Stanisława Wyspiańskiego w Bieczu</t>
  </si>
  <si>
    <t>Czochara Bartosz</t>
  </si>
  <si>
    <t>I Liceum Ogólnokształcące im. Kazimierza Brodzińskiego w Tarnowie</t>
  </si>
  <si>
    <t>Ptaszkowski Łukasz</t>
  </si>
  <si>
    <t>I Liceum Ogólnokształcące z Odziałami Dwujęzycznymi im. Jana Długosza w Nowym Sączu</t>
  </si>
  <si>
    <t>Siedlarz Bartłomiej</t>
  </si>
  <si>
    <t>Zespół Szkół Elektryczno-Mechanicznych w Nowy Sączu</t>
  </si>
  <si>
    <t>Wójcikiewicz Jan</t>
  </si>
  <si>
    <t>I Liceum Ogólnokształcące im. Marcina Kromera w Gorlicach</t>
  </si>
  <si>
    <t>Ujwary Tomasz</t>
  </si>
  <si>
    <t>Basiaga Bartosz</t>
  </si>
  <si>
    <t>Lachor Wojciech</t>
  </si>
  <si>
    <t>Najduch Weronika</t>
  </si>
  <si>
    <t>Konstanty Mateusz</t>
  </si>
  <si>
    <t>Liceum Ogólnokształcące im. Mikołaja Kopernika w Brzesku</t>
  </si>
  <si>
    <t>Leszyńska Katarzyna</t>
  </si>
  <si>
    <t>Zespół Szkół Akademickich im. Króla Bolesława Chrobrego w Nowym Sączu</t>
  </si>
  <si>
    <t>Pacek Iwona</t>
  </si>
  <si>
    <t>I Liceum Ogólnokształcące im. Króla Kazimierza Wielkiego w Bochni</t>
  </si>
  <si>
    <t>Zawiliński Maciej</t>
  </si>
  <si>
    <t>Golonka Jan</t>
  </si>
  <si>
    <t>I Liceum Ogólnokształcące im. Władysława Orkana w Limanowej</t>
  </si>
  <si>
    <t>Twaróg Szymon</t>
  </si>
  <si>
    <t>Ferenc Mikołaj</t>
  </si>
  <si>
    <t>Kruczek Julia</t>
  </si>
  <si>
    <t>Zespół Szkół nr 1 im. Komisji Edukacji Narodowej w Nowym Sączu</t>
  </si>
  <si>
    <t>Kraj Jakub</t>
  </si>
  <si>
    <t>Górz Miłosz</t>
  </si>
  <si>
    <t>Gruszka Michał</t>
  </si>
  <si>
    <t>Elitarne Technikum Informatyczne w Nowym Sączu</t>
  </si>
  <si>
    <t>Michalik Dawid</t>
  </si>
  <si>
    <t>Kotas Maria</t>
  </si>
  <si>
    <t>Obrzut Antonina</t>
  </si>
  <si>
    <t>Matuszewska Wiktoria</t>
  </si>
  <si>
    <t>Grzesło Filip</t>
  </si>
  <si>
    <t>XVI Liceum Ogólnokształcące im. Armii Krajowej w Tarnowie</t>
  </si>
  <si>
    <t>Gurgul Joachim</t>
  </si>
  <si>
    <t>Mróz Kinga</t>
  </si>
  <si>
    <t>Gołaszewski Hubert</t>
  </si>
  <si>
    <t>Ogólnokształcące Liceum Akademickie Jezuitów w Nowym Sączu</t>
  </si>
  <si>
    <t>Piórkowski Jan</t>
  </si>
  <si>
    <t>Gajda Łukasz</t>
  </si>
  <si>
    <t>Sady Robert</t>
  </si>
  <si>
    <t>Włodarczyk Damian</t>
  </si>
  <si>
    <t>Tokarz Paulina</t>
  </si>
  <si>
    <t>Lizak Kamil</t>
  </si>
  <si>
    <t>Pacuła Angelika</t>
  </si>
  <si>
    <t>Liceum Ogólnokształcące im. Marii Skłodowskiej-Curie w Starym Sączu</t>
  </si>
  <si>
    <t>Filipowicz Szymon</t>
  </si>
  <si>
    <t>Mosurek Jakub</t>
  </si>
  <si>
    <t>Bielak Dawid</t>
  </si>
  <si>
    <t>Smoter Julia</t>
  </si>
  <si>
    <t>Kiełbasa Fabian</t>
  </si>
  <si>
    <t>Ptaszkowski Maciej</t>
  </si>
  <si>
    <t>Bober Antonina</t>
  </si>
  <si>
    <t>Ciągło Anastazja</t>
  </si>
  <si>
    <t>Wójciak Jakub</t>
  </si>
  <si>
    <t>II Liceum Ogólnokształcące w Zespole Szkół im. ks. prof. Józefa Tischnera w Rabce-Zdroju</t>
  </si>
  <si>
    <t>Pietraszek Justyna</t>
  </si>
  <si>
    <t>I Liceum Ogólnokszałcące im. Seweryna Goszczyńskiego w Nowym Targu</t>
  </si>
  <si>
    <t>Józefiak Alicja</t>
  </si>
  <si>
    <t>I Liceum Ogólnokształcące im. Marcina Wadowity w Wadowicach</t>
  </si>
  <si>
    <t>Bednarek Daniel</t>
  </si>
  <si>
    <t>Szostek Norbert</t>
  </si>
  <si>
    <t>Liceum Ogólnokształcące im. ks. Stanisława Konarskiego w Oświęcimiu</t>
  </si>
  <si>
    <t>Mazanek Maksymilian</t>
  </si>
  <si>
    <t>Florek Dominik</t>
  </si>
  <si>
    <t>Zespół Szkół i Placówek Oświatowych im. Mikołaja Kopernika w Kalwarii Zebrzydowskiej</t>
  </si>
  <si>
    <t>Suliga Miłosz</t>
  </si>
  <si>
    <t>I Liceum Ogólnokształcące im. Marii Skłodowskiej-Curie w Andrychowie</t>
  </si>
  <si>
    <t>Morawska Zuzanna</t>
  </si>
  <si>
    <t>Spisak Miłosz</t>
  </si>
  <si>
    <t>Ptaś Tomasz</t>
  </si>
  <si>
    <t>Chowaniec Paweł</t>
  </si>
  <si>
    <t>Świergosz Jakub</t>
  </si>
  <si>
    <t>Buroń Zofia</t>
  </si>
  <si>
    <t>Zespół Szkół Ogólnokształcących nr 2 im. Świętej Jadwigi Królowej w Nowym Targu</t>
  </si>
  <si>
    <t>Gieruszczak Emilia</t>
  </si>
  <si>
    <t>Homel Nataniel</t>
  </si>
  <si>
    <t>Sutor Kacper</t>
  </si>
  <si>
    <t>I Liceum Ogólnokształcące im. Eugeniusza Romera w Rabce-Zdroju</t>
  </si>
  <si>
    <t>Gumienny Szymon</t>
  </si>
  <si>
    <t>Aksamit Witold</t>
  </si>
  <si>
    <t>Stanaszek Mikołaj</t>
  </si>
  <si>
    <t>Pietruszka Franciszek</t>
  </si>
  <si>
    <t>Uczniowie</t>
  </si>
  <si>
    <t>KOMISJA NR 1 KRAKÓW</t>
  </si>
  <si>
    <t>KOMISJA NR 3 KRAKÓW</t>
  </si>
  <si>
    <t>KOMISJA NR 5 NOWY SĄCZ-TARNÓW</t>
  </si>
  <si>
    <t>KOMISJA NR 4 NOWY SĄCZ-TARNÓW</t>
  </si>
  <si>
    <t>KOMISJA NR 6 WADOWICE-NOWY TARG</t>
  </si>
  <si>
    <t>Zespół Szkół Ogólnokształcących nr 2 im. Marii Konopnickiej w Nowym Sączu</t>
  </si>
  <si>
    <t>KOMISJA NR 2 KRAKÓW</t>
  </si>
  <si>
    <t>Liceum Ogólnokształcące Zakonu Pijarów w Krakowie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</si>
</sst>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1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/>
    <xf numFmtId="0" fontId="0" fillId="0" borderId="1" xfId="0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/>
    <xf numFmtId="0" fontId="8" fillId="0" borderId="0" xfId="0" applyFont="1"/>
    <xf numFmtId="0" fontId="1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tabSelected="1" workbookViewId="0">
      <selection activeCell="U26" sqref="U26"/>
    </sheetView>
  </sheetViews>
  <sheetFormatPr defaultRowHeight="14.4" x14ac:dyDescent="0.3"/>
  <cols>
    <col min="1" max="1" width="25.44140625" customWidth="1"/>
    <col min="2" max="2" width="86.77734375" customWidth="1"/>
    <col min="3" max="3" width="12.6640625" customWidth="1"/>
  </cols>
  <sheetData>
    <row r="1" spans="1:12" x14ac:dyDescent="0.3">
      <c r="A1" s="26" t="s">
        <v>167</v>
      </c>
      <c r="B1" s="26"/>
      <c r="C1" s="26"/>
      <c r="D1" s="26"/>
    </row>
    <row r="2" spans="1:12" x14ac:dyDescent="0.3">
      <c r="A2" s="1" t="s">
        <v>166</v>
      </c>
      <c r="B2" s="1" t="s">
        <v>0</v>
      </c>
      <c r="C2" s="2" t="s">
        <v>1</v>
      </c>
      <c r="D2" s="3" t="s">
        <v>2</v>
      </c>
    </row>
    <row r="3" spans="1:12" x14ac:dyDescent="0.3">
      <c r="A3" s="7" t="s">
        <v>5</v>
      </c>
      <c r="B3" s="4" t="s">
        <v>6</v>
      </c>
      <c r="C3" s="5">
        <v>178</v>
      </c>
      <c r="D3" s="6">
        <f>C3/200*100</f>
        <v>89</v>
      </c>
      <c r="E3" s="25"/>
      <c r="F3" s="25"/>
    </row>
    <row r="4" spans="1:12" x14ac:dyDescent="0.3">
      <c r="A4" s="4" t="s">
        <v>3</v>
      </c>
      <c r="B4" s="4" t="s">
        <v>4</v>
      </c>
      <c r="C4" s="5">
        <v>175</v>
      </c>
      <c r="D4" s="6">
        <f t="shared" ref="D4:D23" si="0">C4/200*100</f>
        <v>87.5</v>
      </c>
    </row>
    <row r="5" spans="1:12" x14ac:dyDescent="0.3">
      <c r="A5" s="4" t="s">
        <v>7</v>
      </c>
      <c r="B5" s="4" t="s">
        <v>6</v>
      </c>
      <c r="C5" s="5">
        <v>174</v>
      </c>
      <c r="D5" s="6">
        <f t="shared" si="0"/>
        <v>87</v>
      </c>
      <c r="E5" s="25"/>
      <c r="F5" s="25"/>
    </row>
    <row r="6" spans="1:12" x14ac:dyDescent="0.3">
      <c r="A6" s="4" t="s">
        <v>8</v>
      </c>
      <c r="B6" s="4" t="s">
        <v>6</v>
      </c>
      <c r="C6" s="5">
        <v>172</v>
      </c>
      <c r="D6" s="6">
        <f t="shared" si="0"/>
        <v>86</v>
      </c>
      <c r="E6" s="25"/>
      <c r="F6" s="25"/>
    </row>
    <row r="7" spans="1:12" x14ac:dyDescent="0.3">
      <c r="A7" s="4" t="s">
        <v>9</v>
      </c>
      <c r="B7" s="4" t="s">
        <v>10</v>
      </c>
      <c r="C7" s="5">
        <v>169</v>
      </c>
      <c r="D7" s="6">
        <f t="shared" si="0"/>
        <v>84.5</v>
      </c>
      <c r="E7" s="25"/>
      <c r="F7" s="25"/>
      <c r="H7" s="25"/>
      <c r="I7" s="25"/>
      <c r="J7" s="25"/>
      <c r="K7" s="25"/>
      <c r="L7" s="25"/>
    </row>
    <row r="8" spans="1:12" x14ac:dyDescent="0.3">
      <c r="A8" s="4" t="s">
        <v>11</v>
      </c>
      <c r="B8" s="4" t="s">
        <v>6</v>
      </c>
      <c r="C8" s="5">
        <v>169</v>
      </c>
      <c r="D8" s="6">
        <f t="shared" si="0"/>
        <v>84.5</v>
      </c>
      <c r="E8" s="25"/>
      <c r="F8" s="25"/>
    </row>
    <row r="9" spans="1:12" x14ac:dyDescent="0.3">
      <c r="A9" s="7" t="s">
        <v>12</v>
      </c>
      <c r="B9" s="4" t="s">
        <v>6</v>
      </c>
      <c r="C9" s="5">
        <v>169</v>
      </c>
      <c r="D9" s="6">
        <f t="shared" si="0"/>
        <v>84.5</v>
      </c>
      <c r="E9" s="25"/>
      <c r="F9" s="25"/>
    </row>
    <row r="10" spans="1:12" x14ac:dyDescent="0.3">
      <c r="A10" s="10" t="s">
        <v>13</v>
      </c>
      <c r="B10" s="8" t="s">
        <v>14</v>
      </c>
      <c r="C10" s="5">
        <v>164</v>
      </c>
      <c r="D10" s="6">
        <f t="shared" si="0"/>
        <v>82</v>
      </c>
    </row>
    <row r="11" spans="1:12" x14ac:dyDescent="0.3">
      <c r="A11" s="9" t="s">
        <v>15</v>
      </c>
      <c r="B11" s="8" t="s">
        <v>14</v>
      </c>
      <c r="C11" s="5">
        <v>162</v>
      </c>
      <c r="D11" s="6">
        <f t="shared" si="0"/>
        <v>81</v>
      </c>
    </row>
    <row r="12" spans="1:12" x14ac:dyDescent="0.3">
      <c r="A12" s="9" t="s">
        <v>16</v>
      </c>
      <c r="B12" s="8" t="s">
        <v>17</v>
      </c>
      <c r="C12" s="5">
        <v>159</v>
      </c>
      <c r="D12" s="6">
        <f t="shared" si="0"/>
        <v>79.5</v>
      </c>
      <c r="E12" s="25"/>
      <c r="F12" s="25"/>
    </row>
    <row r="13" spans="1:12" x14ac:dyDescent="0.3">
      <c r="A13" s="9" t="s">
        <v>18</v>
      </c>
      <c r="B13" s="8" t="s">
        <v>19</v>
      </c>
      <c r="C13" s="5">
        <v>159</v>
      </c>
      <c r="D13" s="6">
        <f t="shared" si="0"/>
        <v>79.5</v>
      </c>
      <c r="E13" s="25"/>
      <c r="F13" s="25"/>
    </row>
    <row r="14" spans="1:12" x14ac:dyDescent="0.3">
      <c r="A14" s="9" t="s">
        <v>20</v>
      </c>
      <c r="B14" s="8" t="s">
        <v>14</v>
      </c>
      <c r="C14" s="5">
        <v>155</v>
      </c>
      <c r="D14" s="6">
        <f t="shared" si="0"/>
        <v>77.5</v>
      </c>
    </row>
    <row r="15" spans="1:12" x14ac:dyDescent="0.3">
      <c r="A15" s="8" t="s">
        <v>21</v>
      </c>
      <c r="B15" s="8" t="s">
        <v>6</v>
      </c>
      <c r="C15" s="5">
        <v>152</v>
      </c>
      <c r="D15" s="6">
        <f t="shared" si="0"/>
        <v>76</v>
      </c>
    </row>
    <row r="16" spans="1:12" x14ac:dyDescent="0.3">
      <c r="A16" s="8" t="s">
        <v>22</v>
      </c>
      <c r="B16" s="8" t="s">
        <v>23</v>
      </c>
      <c r="C16" s="5">
        <v>141</v>
      </c>
      <c r="D16" s="6">
        <f t="shared" si="0"/>
        <v>70.5</v>
      </c>
    </row>
    <row r="17" spans="1:9" x14ac:dyDescent="0.3">
      <c r="A17" s="8" t="s">
        <v>24</v>
      </c>
      <c r="B17" s="8" t="s">
        <v>23</v>
      </c>
      <c r="C17" s="5">
        <v>140</v>
      </c>
      <c r="D17" s="6">
        <f t="shared" si="0"/>
        <v>70</v>
      </c>
    </row>
    <row r="18" spans="1:9" x14ac:dyDescent="0.3">
      <c r="A18" s="9" t="s">
        <v>25</v>
      </c>
      <c r="B18" s="8" t="s">
        <v>26</v>
      </c>
      <c r="C18" s="5">
        <v>129</v>
      </c>
      <c r="D18" s="6">
        <f t="shared" si="0"/>
        <v>64.5</v>
      </c>
    </row>
    <row r="19" spans="1:9" x14ac:dyDescent="0.3">
      <c r="A19" s="9" t="s">
        <v>27</v>
      </c>
      <c r="B19" s="8" t="s">
        <v>28</v>
      </c>
      <c r="C19" s="5">
        <v>128</v>
      </c>
      <c r="D19" s="6">
        <f t="shared" si="0"/>
        <v>64</v>
      </c>
    </row>
    <row r="20" spans="1:9" x14ac:dyDescent="0.3">
      <c r="A20" s="9" t="s">
        <v>29</v>
      </c>
      <c r="B20" s="8" t="s">
        <v>30</v>
      </c>
      <c r="C20" s="5">
        <v>126</v>
      </c>
      <c r="D20" s="6">
        <f t="shared" si="0"/>
        <v>63</v>
      </c>
    </row>
    <row r="21" spans="1:9" x14ac:dyDescent="0.3">
      <c r="A21" s="9" t="s">
        <v>33</v>
      </c>
      <c r="B21" s="8" t="s">
        <v>30</v>
      </c>
      <c r="C21" s="5">
        <v>121</v>
      </c>
      <c r="D21" s="6">
        <f>C21/200*100</f>
        <v>60.5</v>
      </c>
      <c r="E21" s="25"/>
      <c r="G21" s="25"/>
      <c r="H21" s="25"/>
      <c r="I21" s="25"/>
    </row>
    <row r="22" spans="1:9" x14ac:dyDescent="0.3">
      <c r="A22" s="10" t="s">
        <v>31</v>
      </c>
      <c r="B22" s="8" t="s">
        <v>32</v>
      </c>
      <c r="C22" s="5">
        <v>119</v>
      </c>
      <c r="D22" s="6">
        <f t="shared" si="0"/>
        <v>59.5</v>
      </c>
    </row>
    <row r="23" spans="1:9" x14ac:dyDescent="0.3">
      <c r="A23" s="10" t="s">
        <v>34</v>
      </c>
      <c r="B23" s="8" t="s">
        <v>4</v>
      </c>
      <c r="C23" s="5">
        <v>116</v>
      </c>
      <c r="D23" s="6">
        <f t="shared" si="0"/>
        <v>57.999999999999993</v>
      </c>
    </row>
    <row r="24" spans="1:9" x14ac:dyDescent="0.3">
      <c r="A24" s="26" t="s">
        <v>173</v>
      </c>
      <c r="B24" s="26"/>
      <c r="C24" s="26"/>
      <c r="D24" s="26"/>
    </row>
    <row r="25" spans="1:9" x14ac:dyDescent="0.3">
      <c r="A25" s="1" t="s">
        <v>166</v>
      </c>
      <c r="B25" s="1" t="s">
        <v>0</v>
      </c>
      <c r="C25" s="2" t="s">
        <v>1</v>
      </c>
      <c r="D25" s="3" t="s">
        <v>2</v>
      </c>
    </row>
    <row r="26" spans="1:9" x14ac:dyDescent="0.3">
      <c r="A26" s="4" t="s">
        <v>35</v>
      </c>
      <c r="B26" s="4" t="s">
        <v>32</v>
      </c>
      <c r="C26" s="5">
        <v>166</v>
      </c>
      <c r="D26" s="6">
        <f t="shared" ref="D26:D44" si="1">C26/200*100</f>
        <v>83</v>
      </c>
    </row>
    <row r="27" spans="1:9" x14ac:dyDescent="0.3">
      <c r="A27" s="4" t="s">
        <v>37</v>
      </c>
      <c r="B27" s="4" t="s">
        <v>6</v>
      </c>
      <c r="C27" s="5">
        <v>159</v>
      </c>
      <c r="D27" s="6">
        <f>C27/200*100</f>
        <v>79.5</v>
      </c>
      <c r="E27" s="25"/>
      <c r="G27" s="25"/>
    </row>
    <row r="28" spans="1:9" x14ac:dyDescent="0.3">
      <c r="A28" s="4" t="s">
        <v>40</v>
      </c>
      <c r="B28" s="4" t="s">
        <v>6</v>
      </c>
      <c r="C28" s="5">
        <v>158</v>
      </c>
      <c r="D28" s="6">
        <f>C28/200*100</f>
        <v>79</v>
      </c>
      <c r="E28" s="25"/>
      <c r="F28" s="25"/>
      <c r="G28" s="25"/>
      <c r="H28" s="25"/>
      <c r="I28" s="25"/>
    </row>
    <row r="29" spans="1:9" x14ac:dyDescent="0.3">
      <c r="A29" s="11" t="s">
        <v>36</v>
      </c>
      <c r="B29" s="4" t="s">
        <v>6</v>
      </c>
      <c r="C29" s="5">
        <v>157</v>
      </c>
      <c r="D29" s="6">
        <f>C29/200*100</f>
        <v>78.5</v>
      </c>
    </row>
    <row r="30" spans="1:9" x14ac:dyDescent="0.3">
      <c r="A30" s="4" t="s">
        <v>38</v>
      </c>
      <c r="B30" s="4" t="s">
        <v>39</v>
      </c>
      <c r="C30" s="5">
        <v>157</v>
      </c>
      <c r="D30" s="6">
        <f t="shared" si="1"/>
        <v>78.5</v>
      </c>
    </row>
    <row r="31" spans="1:9" x14ac:dyDescent="0.3">
      <c r="A31" s="7" t="s">
        <v>42</v>
      </c>
      <c r="B31" s="4" t="s">
        <v>6</v>
      </c>
      <c r="C31" s="5">
        <v>157</v>
      </c>
      <c r="D31" s="6">
        <f t="shared" si="1"/>
        <v>78.5</v>
      </c>
      <c r="E31" s="25"/>
      <c r="F31" s="25"/>
      <c r="G31" s="25"/>
      <c r="H31" s="25"/>
      <c r="I31" s="25"/>
    </row>
    <row r="32" spans="1:9" x14ac:dyDescent="0.3">
      <c r="A32" s="7" t="s">
        <v>43</v>
      </c>
      <c r="B32" s="4" t="s">
        <v>174</v>
      </c>
      <c r="C32" s="5">
        <v>157</v>
      </c>
      <c r="D32" s="6">
        <f t="shared" si="1"/>
        <v>78.5</v>
      </c>
      <c r="E32" s="25"/>
      <c r="F32" s="25"/>
    </row>
    <row r="33" spans="1:6" x14ac:dyDescent="0.3">
      <c r="A33" s="4" t="s">
        <v>41</v>
      </c>
      <c r="B33" s="4" t="s">
        <v>6</v>
      </c>
      <c r="C33" s="5">
        <v>156</v>
      </c>
      <c r="D33" s="6">
        <f>C33/200*100</f>
        <v>78</v>
      </c>
      <c r="E33" s="25"/>
      <c r="F33" s="25"/>
    </row>
    <row r="34" spans="1:6" x14ac:dyDescent="0.3">
      <c r="A34" s="8" t="s">
        <v>45</v>
      </c>
      <c r="B34" s="8" t="s">
        <v>6</v>
      </c>
      <c r="C34" s="5">
        <v>155</v>
      </c>
      <c r="D34" s="6">
        <f t="shared" si="1"/>
        <v>77.5</v>
      </c>
      <c r="E34" s="25"/>
      <c r="F34" s="25"/>
    </row>
    <row r="35" spans="1:6" x14ac:dyDescent="0.3">
      <c r="A35" s="9" t="s">
        <v>46</v>
      </c>
      <c r="B35" s="8" t="s">
        <v>23</v>
      </c>
      <c r="C35" s="5">
        <v>150</v>
      </c>
      <c r="D35" s="6">
        <f t="shared" si="1"/>
        <v>75</v>
      </c>
      <c r="E35" s="25"/>
      <c r="F35" s="25"/>
    </row>
    <row r="36" spans="1:6" x14ac:dyDescent="0.3">
      <c r="A36" s="8" t="s">
        <v>47</v>
      </c>
      <c r="B36" s="8" t="s">
        <v>6</v>
      </c>
      <c r="C36" s="5">
        <v>148</v>
      </c>
      <c r="D36" s="6">
        <f t="shared" si="1"/>
        <v>74</v>
      </c>
      <c r="E36" s="25"/>
      <c r="F36" s="25"/>
    </row>
    <row r="37" spans="1:6" x14ac:dyDescent="0.3">
      <c r="A37" s="10" t="s">
        <v>48</v>
      </c>
      <c r="B37" s="8" t="s">
        <v>6</v>
      </c>
      <c r="C37" s="5">
        <v>144</v>
      </c>
      <c r="D37" s="6">
        <f t="shared" si="1"/>
        <v>72</v>
      </c>
    </row>
    <row r="38" spans="1:6" x14ac:dyDescent="0.3">
      <c r="A38" s="9" t="s">
        <v>49</v>
      </c>
      <c r="B38" s="8" t="s">
        <v>17</v>
      </c>
      <c r="C38" s="5">
        <v>141</v>
      </c>
      <c r="D38" s="6">
        <f t="shared" si="1"/>
        <v>70.5</v>
      </c>
    </row>
    <row r="39" spans="1:6" x14ac:dyDescent="0.3">
      <c r="A39" s="9" t="s">
        <v>50</v>
      </c>
      <c r="B39" s="8" t="s">
        <v>44</v>
      </c>
      <c r="C39" s="5">
        <v>141</v>
      </c>
      <c r="D39" s="6">
        <f t="shared" si="1"/>
        <v>70.5</v>
      </c>
    </row>
    <row r="40" spans="1:6" x14ac:dyDescent="0.3">
      <c r="A40" s="9" t="s">
        <v>51</v>
      </c>
      <c r="B40" s="8" t="s">
        <v>6</v>
      </c>
      <c r="C40" s="5">
        <v>140</v>
      </c>
      <c r="D40" s="6">
        <f t="shared" si="1"/>
        <v>70</v>
      </c>
    </row>
    <row r="41" spans="1:6" x14ac:dyDescent="0.3">
      <c r="A41" s="9" t="s">
        <v>52</v>
      </c>
      <c r="B41" s="8" t="s">
        <v>6</v>
      </c>
      <c r="C41" s="5">
        <v>138</v>
      </c>
      <c r="D41" s="6">
        <f t="shared" si="1"/>
        <v>69</v>
      </c>
    </row>
    <row r="42" spans="1:6" x14ac:dyDescent="0.3">
      <c r="A42" s="8" t="s">
        <v>53</v>
      </c>
      <c r="B42" s="8" t="s">
        <v>6</v>
      </c>
      <c r="C42" s="5">
        <v>137</v>
      </c>
      <c r="D42" s="6">
        <f t="shared" si="1"/>
        <v>68.5</v>
      </c>
    </row>
    <row r="43" spans="1:6" x14ac:dyDescent="0.3">
      <c r="A43" s="8" t="s">
        <v>54</v>
      </c>
      <c r="B43" s="8" t="s">
        <v>39</v>
      </c>
      <c r="C43" s="5">
        <v>132</v>
      </c>
      <c r="D43" s="6">
        <f t="shared" si="1"/>
        <v>66</v>
      </c>
    </row>
    <row r="44" spans="1:6" x14ac:dyDescent="0.3">
      <c r="A44" s="10" t="s">
        <v>55</v>
      </c>
      <c r="B44" s="8" t="s">
        <v>6</v>
      </c>
      <c r="C44" s="5">
        <v>126</v>
      </c>
      <c r="D44" s="6">
        <f t="shared" si="1"/>
        <v>63</v>
      </c>
    </row>
    <row r="45" spans="1:6" x14ac:dyDescent="0.3">
      <c r="A45" s="26" t="s">
        <v>168</v>
      </c>
      <c r="B45" s="26"/>
      <c r="C45" s="26"/>
      <c r="D45" s="26"/>
    </row>
    <row r="46" spans="1:6" x14ac:dyDescent="0.3">
      <c r="A46" s="1" t="s">
        <v>166</v>
      </c>
      <c r="B46" s="1" t="s">
        <v>0</v>
      </c>
      <c r="C46" s="2" t="s">
        <v>1</v>
      </c>
      <c r="D46" s="3" t="s">
        <v>2</v>
      </c>
    </row>
    <row r="47" spans="1:6" x14ac:dyDescent="0.3">
      <c r="A47" s="7" t="s">
        <v>56</v>
      </c>
      <c r="B47" s="4" t="s">
        <v>6</v>
      </c>
      <c r="C47" s="5">
        <v>174</v>
      </c>
      <c r="D47" s="6">
        <f t="shared" ref="D47:D67" si="2">C47/200*100</f>
        <v>87</v>
      </c>
    </row>
    <row r="48" spans="1:6" x14ac:dyDescent="0.3">
      <c r="A48" s="7" t="s">
        <v>57</v>
      </c>
      <c r="B48" s="4" t="s">
        <v>6</v>
      </c>
      <c r="C48" s="5">
        <v>163</v>
      </c>
      <c r="D48" s="6">
        <f t="shared" si="2"/>
        <v>81.5</v>
      </c>
    </row>
    <row r="49" spans="1:6" x14ac:dyDescent="0.3">
      <c r="A49" s="7" t="s">
        <v>58</v>
      </c>
      <c r="B49" s="4" t="s">
        <v>6</v>
      </c>
      <c r="C49" s="5">
        <v>160</v>
      </c>
      <c r="D49" s="6">
        <f t="shared" si="2"/>
        <v>80</v>
      </c>
    </row>
    <row r="50" spans="1:6" x14ac:dyDescent="0.3">
      <c r="A50" s="7" t="s">
        <v>59</v>
      </c>
      <c r="B50" s="4" t="s">
        <v>6</v>
      </c>
      <c r="C50" s="5">
        <v>158</v>
      </c>
      <c r="D50" s="6">
        <f t="shared" si="2"/>
        <v>79</v>
      </c>
    </row>
    <row r="51" spans="1:6" x14ac:dyDescent="0.3">
      <c r="A51" s="7" t="s">
        <v>60</v>
      </c>
      <c r="B51" s="4" t="s">
        <v>26</v>
      </c>
      <c r="C51" s="5">
        <v>154</v>
      </c>
      <c r="D51" s="6">
        <f t="shared" si="2"/>
        <v>77</v>
      </c>
    </row>
    <row r="52" spans="1:6" x14ac:dyDescent="0.3">
      <c r="A52" s="4" t="s">
        <v>61</v>
      </c>
      <c r="B52" s="4" t="s">
        <v>39</v>
      </c>
      <c r="C52" s="5">
        <v>154</v>
      </c>
      <c r="D52" s="6">
        <f t="shared" si="2"/>
        <v>77</v>
      </c>
      <c r="E52" s="25"/>
      <c r="F52" s="25"/>
    </row>
    <row r="53" spans="1:6" x14ac:dyDescent="0.3">
      <c r="A53" s="9" t="s">
        <v>62</v>
      </c>
      <c r="B53" s="8" t="s">
        <v>23</v>
      </c>
      <c r="C53" s="5">
        <v>151</v>
      </c>
      <c r="D53" s="6">
        <f t="shared" si="2"/>
        <v>75.5</v>
      </c>
    </row>
    <row r="54" spans="1:6" x14ac:dyDescent="0.3">
      <c r="A54" s="9" t="s">
        <v>63</v>
      </c>
      <c r="B54" s="8" t="s">
        <v>6</v>
      </c>
      <c r="C54" s="5">
        <v>142</v>
      </c>
      <c r="D54" s="6">
        <f t="shared" si="2"/>
        <v>71</v>
      </c>
    </row>
    <row r="55" spans="1:6" x14ac:dyDescent="0.3">
      <c r="A55" s="8" t="s">
        <v>64</v>
      </c>
      <c r="B55" s="8" t="s">
        <v>6</v>
      </c>
      <c r="C55" s="5">
        <v>141</v>
      </c>
      <c r="D55" s="6">
        <f t="shared" si="2"/>
        <v>70.5</v>
      </c>
    </row>
    <row r="56" spans="1:6" x14ac:dyDescent="0.3">
      <c r="A56" s="9" t="s">
        <v>65</v>
      </c>
      <c r="B56" s="8" t="s">
        <v>23</v>
      </c>
      <c r="C56" s="5">
        <v>139</v>
      </c>
      <c r="D56" s="6">
        <f t="shared" si="2"/>
        <v>69.5</v>
      </c>
    </row>
    <row r="57" spans="1:6" x14ac:dyDescent="0.3">
      <c r="A57" s="8" t="s">
        <v>66</v>
      </c>
      <c r="B57" s="8" t="s">
        <v>23</v>
      </c>
      <c r="C57" s="5">
        <v>136</v>
      </c>
      <c r="D57" s="6">
        <f t="shared" si="2"/>
        <v>68</v>
      </c>
    </row>
    <row r="58" spans="1:6" x14ac:dyDescent="0.3">
      <c r="A58" s="8" t="s">
        <v>67</v>
      </c>
      <c r="B58" s="8" t="s">
        <v>68</v>
      </c>
      <c r="C58" s="5">
        <v>136</v>
      </c>
      <c r="D58" s="6">
        <f t="shared" si="2"/>
        <v>68</v>
      </c>
    </row>
    <row r="59" spans="1:6" x14ac:dyDescent="0.3">
      <c r="A59" s="8" t="s">
        <v>69</v>
      </c>
      <c r="B59" s="8" t="s">
        <v>6</v>
      </c>
      <c r="C59" s="5">
        <v>136</v>
      </c>
      <c r="D59" s="6">
        <f t="shared" si="2"/>
        <v>68</v>
      </c>
    </row>
    <row r="60" spans="1:6" x14ac:dyDescent="0.3">
      <c r="A60" s="9" t="s">
        <v>70</v>
      </c>
      <c r="B60" s="8" t="s">
        <v>6</v>
      </c>
      <c r="C60" s="5">
        <v>130</v>
      </c>
      <c r="D60" s="6">
        <f t="shared" si="2"/>
        <v>65</v>
      </c>
    </row>
    <row r="61" spans="1:6" x14ac:dyDescent="0.3">
      <c r="A61" s="9" t="s">
        <v>71</v>
      </c>
      <c r="B61" s="8" t="s">
        <v>72</v>
      </c>
      <c r="C61" s="5">
        <v>130</v>
      </c>
      <c r="D61" s="6">
        <f t="shared" si="2"/>
        <v>65</v>
      </c>
    </row>
    <row r="62" spans="1:6" x14ac:dyDescent="0.3">
      <c r="A62" s="9" t="s">
        <v>73</v>
      </c>
      <c r="B62" s="8" t="s">
        <v>6</v>
      </c>
      <c r="C62" s="5">
        <v>129</v>
      </c>
      <c r="D62" s="6">
        <f t="shared" si="2"/>
        <v>64.5</v>
      </c>
    </row>
    <row r="63" spans="1:6" x14ac:dyDescent="0.3">
      <c r="A63" s="9" t="s">
        <v>74</v>
      </c>
      <c r="B63" s="8" t="s">
        <v>6</v>
      </c>
      <c r="C63" s="5">
        <v>123</v>
      </c>
      <c r="D63" s="6">
        <f t="shared" si="2"/>
        <v>61.5</v>
      </c>
    </row>
    <row r="64" spans="1:6" x14ac:dyDescent="0.3">
      <c r="A64" s="9" t="s">
        <v>75</v>
      </c>
      <c r="B64" s="8" t="s">
        <v>76</v>
      </c>
      <c r="C64" s="5">
        <v>114</v>
      </c>
      <c r="D64" s="6">
        <f t="shared" si="2"/>
        <v>56.999999999999993</v>
      </c>
    </row>
    <row r="65" spans="1:7" x14ac:dyDescent="0.3">
      <c r="A65" s="9" t="s">
        <v>77</v>
      </c>
      <c r="B65" s="8" t="s">
        <v>6</v>
      </c>
      <c r="C65" s="5">
        <v>113</v>
      </c>
      <c r="D65" s="6">
        <f t="shared" si="2"/>
        <v>56.499999999999993</v>
      </c>
    </row>
    <row r="66" spans="1:7" x14ac:dyDescent="0.3">
      <c r="A66" s="9" t="s">
        <v>78</v>
      </c>
      <c r="B66" s="8" t="s">
        <v>14</v>
      </c>
      <c r="C66" s="5">
        <v>113</v>
      </c>
      <c r="D66" s="6">
        <f t="shared" si="2"/>
        <v>56.499999999999993</v>
      </c>
    </row>
    <row r="67" spans="1:7" x14ac:dyDescent="0.3">
      <c r="A67" s="9" t="s">
        <v>79</v>
      </c>
      <c r="B67" s="8" t="s">
        <v>6</v>
      </c>
      <c r="C67" s="5">
        <v>95</v>
      </c>
      <c r="D67" s="6">
        <f t="shared" si="2"/>
        <v>47.5</v>
      </c>
    </row>
    <row r="68" spans="1:7" x14ac:dyDescent="0.3">
      <c r="A68" s="26" t="s">
        <v>170</v>
      </c>
      <c r="B68" s="26"/>
      <c r="C68" s="26"/>
      <c r="D68" s="26"/>
    </row>
    <row r="69" spans="1:7" x14ac:dyDescent="0.3">
      <c r="A69" s="1" t="s">
        <v>166</v>
      </c>
      <c r="B69" s="1" t="s">
        <v>0</v>
      </c>
      <c r="C69" s="12" t="s">
        <v>1</v>
      </c>
      <c r="D69" s="13" t="s">
        <v>2</v>
      </c>
    </row>
    <row r="70" spans="1:7" x14ac:dyDescent="0.3">
      <c r="A70" s="14" t="s">
        <v>80</v>
      </c>
      <c r="B70" s="4" t="s">
        <v>81</v>
      </c>
      <c r="C70" s="15">
        <v>164</v>
      </c>
      <c r="D70" s="16">
        <f t="shared" ref="D70:D91" si="3">C70/200*100</f>
        <v>82</v>
      </c>
    </row>
    <row r="71" spans="1:7" x14ac:dyDescent="0.3">
      <c r="A71" s="14" t="s">
        <v>82</v>
      </c>
      <c r="B71" s="4" t="s">
        <v>83</v>
      </c>
      <c r="C71" s="17">
        <v>163</v>
      </c>
      <c r="D71" s="16">
        <f t="shared" si="3"/>
        <v>81.5</v>
      </c>
    </row>
    <row r="72" spans="1:7" x14ac:dyDescent="0.3">
      <c r="A72" s="14" t="s">
        <v>84</v>
      </c>
      <c r="B72" s="4" t="s">
        <v>85</v>
      </c>
      <c r="C72" s="15">
        <v>154</v>
      </c>
      <c r="D72" s="16">
        <f t="shared" si="3"/>
        <v>77</v>
      </c>
    </row>
    <row r="73" spans="1:7" x14ac:dyDescent="0.3">
      <c r="A73" s="14" t="s">
        <v>86</v>
      </c>
      <c r="B73" s="4" t="s">
        <v>87</v>
      </c>
      <c r="C73" s="15">
        <v>150</v>
      </c>
      <c r="D73" s="16">
        <f t="shared" si="3"/>
        <v>75</v>
      </c>
    </row>
    <row r="74" spans="1:7" x14ac:dyDescent="0.3">
      <c r="A74" s="14" t="s">
        <v>88</v>
      </c>
      <c r="B74" s="4" t="s">
        <v>89</v>
      </c>
      <c r="C74" s="15">
        <v>145</v>
      </c>
      <c r="D74" s="16">
        <f t="shared" si="3"/>
        <v>72.5</v>
      </c>
    </row>
    <row r="75" spans="1:7" x14ac:dyDescent="0.3">
      <c r="A75" s="14" t="s">
        <v>90</v>
      </c>
      <c r="B75" s="4" t="s">
        <v>172</v>
      </c>
      <c r="C75" s="15">
        <v>145</v>
      </c>
      <c r="D75" s="16">
        <f t="shared" si="3"/>
        <v>72.5</v>
      </c>
    </row>
    <row r="76" spans="1:7" x14ac:dyDescent="0.3">
      <c r="A76" s="14" t="s">
        <v>92</v>
      </c>
      <c r="B76" s="4" t="s">
        <v>85</v>
      </c>
      <c r="C76" s="15">
        <v>145</v>
      </c>
      <c r="D76" s="16">
        <f>C76/200*100</f>
        <v>72.5</v>
      </c>
      <c r="E76" s="25"/>
      <c r="G76" s="25"/>
    </row>
    <row r="77" spans="1:7" x14ac:dyDescent="0.3">
      <c r="A77" s="18" t="s">
        <v>91</v>
      </c>
      <c r="B77" s="8" t="s">
        <v>87</v>
      </c>
      <c r="C77" s="15">
        <v>142</v>
      </c>
      <c r="D77" s="16">
        <f t="shared" si="3"/>
        <v>71</v>
      </c>
    </row>
    <row r="78" spans="1:7" x14ac:dyDescent="0.3">
      <c r="A78" s="18" t="s">
        <v>93</v>
      </c>
      <c r="B78" s="8" t="s">
        <v>85</v>
      </c>
      <c r="C78" s="15">
        <v>138</v>
      </c>
      <c r="D78" s="16">
        <f t="shared" si="3"/>
        <v>69</v>
      </c>
    </row>
    <row r="79" spans="1:7" x14ac:dyDescent="0.3">
      <c r="A79" s="19" t="s">
        <v>94</v>
      </c>
      <c r="B79" s="8" t="s">
        <v>95</v>
      </c>
      <c r="C79" s="17">
        <v>137</v>
      </c>
      <c r="D79" s="16">
        <f t="shared" si="3"/>
        <v>68.5</v>
      </c>
    </row>
    <row r="80" spans="1:7" x14ac:dyDescent="0.3">
      <c r="A80" s="18" t="s">
        <v>96</v>
      </c>
      <c r="B80" s="8" t="s">
        <v>97</v>
      </c>
      <c r="C80" s="15">
        <v>134</v>
      </c>
      <c r="D80" s="16">
        <f t="shared" si="3"/>
        <v>67</v>
      </c>
    </row>
    <row r="81" spans="1:4" x14ac:dyDescent="0.3">
      <c r="A81" s="18" t="s">
        <v>98</v>
      </c>
      <c r="B81" s="8" t="s">
        <v>99</v>
      </c>
      <c r="C81" s="17">
        <v>127</v>
      </c>
      <c r="D81" s="16">
        <f t="shared" si="3"/>
        <v>63.5</v>
      </c>
    </row>
    <row r="82" spans="1:4" x14ac:dyDescent="0.3">
      <c r="A82" s="18" t="s">
        <v>100</v>
      </c>
      <c r="B82" s="8" t="s">
        <v>89</v>
      </c>
      <c r="C82" s="15">
        <v>124</v>
      </c>
      <c r="D82" s="16">
        <f t="shared" si="3"/>
        <v>62</v>
      </c>
    </row>
    <row r="83" spans="1:4" x14ac:dyDescent="0.3">
      <c r="A83" s="18" t="s">
        <v>101</v>
      </c>
      <c r="B83" s="8" t="s">
        <v>102</v>
      </c>
      <c r="C83" s="15">
        <v>121</v>
      </c>
      <c r="D83" s="16">
        <f t="shared" si="3"/>
        <v>60.5</v>
      </c>
    </row>
    <row r="84" spans="1:4" x14ac:dyDescent="0.3">
      <c r="A84" s="18" t="s">
        <v>103</v>
      </c>
      <c r="B84" s="8" t="s">
        <v>102</v>
      </c>
      <c r="C84" s="15">
        <v>120</v>
      </c>
      <c r="D84" s="16">
        <f t="shared" si="3"/>
        <v>60</v>
      </c>
    </row>
    <row r="85" spans="1:4" x14ac:dyDescent="0.3">
      <c r="A85" s="18" t="s">
        <v>104</v>
      </c>
      <c r="B85" s="8" t="s">
        <v>102</v>
      </c>
      <c r="C85" s="15">
        <v>119</v>
      </c>
      <c r="D85" s="16">
        <f t="shared" si="3"/>
        <v>59.5</v>
      </c>
    </row>
    <row r="86" spans="1:4" x14ac:dyDescent="0.3">
      <c r="A86" s="20" t="s">
        <v>105</v>
      </c>
      <c r="B86" s="8" t="s">
        <v>106</v>
      </c>
      <c r="C86" s="15">
        <v>115</v>
      </c>
      <c r="D86" s="16">
        <f t="shared" si="3"/>
        <v>57.499999999999993</v>
      </c>
    </row>
    <row r="87" spans="1:4" x14ac:dyDescent="0.3">
      <c r="A87" s="19" t="s">
        <v>107</v>
      </c>
      <c r="B87" s="8" t="s">
        <v>95</v>
      </c>
      <c r="C87" s="17">
        <v>111</v>
      </c>
      <c r="D87" s="16">
        <f t="shared" si="3"/>
        <v>55.500000000000007</v>
      </c>
    </row>
    <row r="88" spans="1:4" x14ac:dyDescent="0.3">
      <c r="A88" s="21" t="s">
        <v>108</v>
      </c>
      <c r="B88" s="8" t="s">
        <v>172</v>
      </c>
      <c r="C88" s="15">
        <v>103</v>
      </c>
      <c r="D88" s="16">
        <f t="shared" si="3"/>
        <v>51.5</v>
      </c>
    </row>
    <row r="89" spans="1:4" x14ac:dyDescent="0.3">
      <c r="A89" s="18" t="s">
        <v>109</v>
      </c>
      <c r="B89" s="8" t="s">
        <v>110</v>
      </c>
      <c r="C89" s="15">
        <v>99</v>
      </c>
      <c r="D89" s="16">
        <f t="shared" si="3"/>
        <v>49.5</v>
      </c>
    </row>
    <row r="90" spans="1:4" x14ac:dyDescent="0.3">
      <c r="A90" s="18" t="s">
        <v>111</v>
      </c>
      <c r="B90" s="8" t="s">
        <v>110</v>
      </c>
      <c r="C90" s="15">
        <v>58</v>
      </c>
      <c r="D90" s="16">
        <f t="shared" si="3"/>
        <v>28.999999999999996</v>
      </c>
    </row>
    <row r="91" spans="1:4" x14ac:dyDescent="0.3">
      <c r="A91" s="18" t="s">
        <v>112</v>
      </c>
      <c r="B91" s="8" t="s">
        <v>172</v>
      </c>
      <c r="C91" s="15">
        <v>46</v>
      </c>
      <c r="D91" s="16">
        <f t="shared" si="3"/>
        <v>23</v>
      </c>
    </row>
    <row r="92" spans="1:4" x14ac:dyDescent="0.3">
      <c r="A92" s="26" t="s">
        <v>169</v>
      </c>
      <c r="B92" s="26"/>
      <c r="C92" s="26"/>
      <c r="D92" s="26"/>
    </row>
    <row r="93" spans="1:4" x14ac:dyDescent="0.3">
      <c r="A93" s="1" t="s">
        <v>166</v>
      </c>
      <c r="B93" s="1" t="s">
        <v>0</v>
      </c>
      <c r="C93" s="12" t="s">
        <v>1</v>
      </c>
      <c r="D93" s="13" t="s">
        <v>2</v>
      </c>
    </row>
    <row r="94" spans="1:4" x14ac:dyDescent="0.3">
      <c r="A94" s="14" t="s">
        <v>113</v>
      </c>
      <c r="B94" s="4" t="s">
        <v>85</v>
      </c>
      <c r="C94" s="15">
        <v>166</v>
      </c>
      <c r="D94" s="16">
        <f t="shared" ref="D94:D114" si="4">C94/200*100</f>
        <v>83</v>
      </c>
    </row>
    <row r="95" spans="1:4" x14ac:dyDescent="0.3">
      <c r="A95" s="14" t="s">
        <v>114</v>
      </c>
      <c r="B95" s="4" t="s">
        <v>99</v>
      </c>
      <c r="C95" s="17">
        <v>163</v>
      </c>
      <c r="D95" s="16">
        <f t="shared" si="4"/>
        <v>81.5</v>
      </c>
    </row>
    <row r="96" spans="1:4" x14ac:dyDescent="0.3">
      <c r="A96" s="14" t="s">
        <v>115</v>
      </c>
      <c r="B96" s="4" t="s">
        <v>116</v>
      </c>
      <c r="C96" s="17">
        <v>161</v>
      </c>
      <c r="D96" s="16">
        <f t="shared" si="4"/>
        <v>80.5</v>
      </c>
    </row>
    <row r="97" spans="1:5" x14ac:dyDescent="0.3">
      <c r="A97" s="14" t="s">
        <v>117</v>
      </c>
      <c r="B97" s="4" t="s">
        <v>85</v>
      </c>
      <c r="C97" s="15">
        <v>157</v>
      </c>
      <c r="D97" s="16">
        <f t="shared" si="4"/>
        <v>78.5</v>
      </c>
    </row>
    <row r="98" spans="1:5" x14ac:dyDescent="0.3">
      <c r="A98" s="14" t="s">
        <v>118</v>
      </c>
      <c r="B98" s="4" t="s">
        <v>85</v>
      </c>
      <c r="C98" s="15">
        <v>154</v>
      </c>
      <c r="D98" s="16">
        <f t="shared" si="4"/>
        <v>77</v>
      </c>
    </row>
    <row r="99" spans="1:5" x14ac:dyDescent="0.3">
      <c r="A99" s="14" t="s">
        <v>119</v>
      </c>
      <c r="B99" s="4" t="s">
        <v>120</v>
      </c>
      <c r="C99" s="15">
        <v>154</v>
      </c>
      <c r="D99" s="16">
        <f t="shared" si="4"/>
        <v>77</v>
      </c>
    </row>
    <row r="100" spans="1:5" x14ac:dyDescent="0.3">
      <c r="A100" s="18" t="s">
        <v>121</v>
      </c>
      <c r="B100" s="8" t="s">
        <v>172</v>
      </c>
      <c r="C100" s="15">
        <v>148</v>
      </c>
      <c r="D100" s="16">
        <f t="shared" si="4"/>
        <v>74</v>
      </c>
      <c r="E100" s="25"/>
    </row>
    <row r="101" spans="1:5" x14ac:dyDescent="0.3">
      <c r="A101" s="18" t="s">
        <v>122</v>
      </c>
      <c r="B101" s="8" t="s">
        <v>87</v>
      </c>
      <c r="C101" s="15">
        <v>144</v>
      </c>
      <c r="D101" s="16">
        <f t="shared" si="4"/>
        <v>72</v>
      </c>
    </row>
    <row r="102" spans="1:5" x14ac:dyDescent="0.3">
      <c r="A102" s="18" t="s">
        <v>123</v>
      </c>
      <c r="B102" s="8" t="s">
        <v>172</v>
      </c>
      <c r="C102" s="15">
        <v>136</v>
      </c>
      <c r="D102" s="16">
        <f t="shared" si="4"/>
        <v>68</v>
      </c>
    </row>
    <row r="103" spans="1:5" x14ac:dyDescent="0.3">
      <c r="A103" s="18" t="s">
        <v>124</v>
      </c>
      <c r="B103" s="8" t="s">
        <v>172</v>
      </c>
      <c r="C103" s="15">
        <v>134</v>
      </c>
      <c r="D103" s="16">
        <f t="shared" si="4"/>
        <v>67</v>
      </c>
    </row>
    <row r="104" spans="1:5" x14ac:dyDescent="0.3">
      <c r="A104" s="19" t="s">
        <v>125</v>
      </c>
      <c r="B104" s="8" t="s">
        <v>83</v>
      </c>
      <c r="C104" s="17">
        <v>133</v>
      </c>
      <c r="D104" s="16">
        <f t="shared" si="4"/>
        <v>66.5</v>
      </c>
    </row>
    <row r="105" spans="1:5" x14ac:dyDescent="0.3">
      <c r="A105" s="18" t="s">
        <v>126</v>
      </c>
      <c r="B105" s="8" t="s">
        <v>102</v>
      </c>
      <c r="C105" s="15">
        <v>132</v>
      </c>
      <c r="D105" s="16">
        <f t="shared" si="4"/>
        <v>66</v>
      </c>
    </row>
    <row r="106" spans="1:5" x14ac:dyDescent="0.3">
      <c r="A106" s="18" t="s">
        <v>127</v>
      </c>
      <c r="B106" s="22" t="s">
        <v>128</v>
      </c>
      <c r="C106" s="15">
        <v>124</v>
      </c>
      <c r="D106" s="16">
        <f t="shared" si="4"/>
        <v>62</v>
      </c>
    </row>
    <row r="107" spans="1:5" x14ac:dyDescent="0.3">
      <c r="A107" s="18" t="s">
        <v>129</v>
      </c>
      <c r="B107" s="8" t="s">
        <v>87</v>
      </c>
      <c r="C107" s="15">
        <v>123</v>
      </c>
      <c r="D107" s="16">
        <f t="shared" si="4"/>
        <v>61.5</v>
      </c>
    </row>
    <row r="108" spans="1:5" x14ac:dyDescent="0.3">
      <c r="A108" s="18" t="s">
        <v>130</v>
      </c>
      <c r="B108" s="8" t="s">
        <v>172</v>
      </c>
      <c r="C108" s="15">
        <v>122</v>
      </c>
      <c r="D108" s="16">
        <f t="shared" si="4"/>
        <v>61</v>
      </c>
    </row>
    <row r="109" spans="1:5" x14ac:dyDescent="0.3">
      <c r="A109" s="18" t="s">
        <v>131</v>
      </c>
      <c r="B109" s="8" t="s">
        <v>172</v>
      </c>
      <c r="C109" s="17">
        <v>118</v>
      </c>
      <c r="D109" s="16">
        <f t="shared" si="4"/>
        <v>59</v>
      </c>
    </row>
    <row r="110" spans="1:5" x14ac:dyDescent="0.3">
      <c r="A110" s="18" t="s">
        <v>132</v>
      </c>
      <c r="B110" s="8" t="s">
        <v>102</v>
      </c>
      <c r="C110" s="15">
        <v>114</v>
      </c>
      <c r="D110" s="16">
        <f t="shared" si="4"/>
        <v>56.999999999999993</v>
      </c>
    </row>
    <row r="111" spans="1:5" x14ac:dyDescent="0.3">
      <c r="A111" s="18" t="s">
        <v>133</v>
      </c>
      <c r="B111" s="8" t="s">
        <v>87</v>
      </c>
      <c r="C111" s="15">
        <v>109</v>
      </c>
      <c r="D111" s="16">
        <f t="shared" si="4"/>
        <v>54.500000000000007</v>
      </c>
    </row>
    <row r="112" spans="1:5" x14ac:dyDescent="0.3">
      <c r="A112" s="18" t="s">
        <v>134</v>
      </c>
      <c r="B112" s="8" t="s">
        <v>172</v>
      </c>
      <c r="C112" s="17">
        <v>108</v>
      </c>
      <c r="D112" s="16">
        <f t="shared" si="4"/>
        <v>54</v>
      </c>
    </row>
    <row r="113" spans="1:7" x14ac:dyDescent="0.3">
      <c r="A113" s="18" t="s">
        <v>135</v>
      </c>
      <c r="B113" s="8" t="s">
        <v>172</v>
      </c>
      <c r="C113" s="17">
        <v>77</v>
      </c>
      <c r="D113" s="16">
        <f t="shared" si="4"/>
        <v>38.5</v>
      </c>
    </row>
    <row r="114" spans="1:7" x14ac:dyDescent="0.3">
      <c r="A114" s="18" t="s">
        <v>136</v>
      </c>
      <c r="B114" s="8" t="s">
        <v>172</v>
      </c>
      <c r="C114" s="15">
        <v>69</v>
      </c>
      <c r="D114" s="16">
        <f t="shared" si="4"/>
        <v>34.5</v>
      </c>
    </row>
    <row r="115" spans="1:7" x14ac:dyDescent="0.3">
      <c r="A115" s="26" t="s">
        <v>171</v>
      </c>
      <c r="B115" s="26"/>
      <c r="C115" s="26"/>
      <c r="D115" s="26"/>
    </row>
    <row r="116" spans="1:7" x14ac:dyDescent="0.3">
      <c r="A116" s="1" t="s">
        <v>166</v>
      </c>
      <c r="B116" s="1" t="s">
        <v>0</v>
      </c>
      <c r="C116" s="12" t="s">
        <v>1</v>
      </c>
      <c r="D116" s="13" t="s">
        <v>2</v>
      </c>
    </row>
    <row r="117" spans="1:7" x14ac:dyDescent="0.3">
      <c r="A117" s="23" t="s">
        <v>137</v>
      </c>
      <c r="B117" s="14" t="s">
        <v>138</v>
      </c>
      <c r="C117" s="15">
        <v>166</v>
      </c>
      <c r="D117" s="16">
        <f t="shared" ref="D117:D137" si="5">C117/200*100</f>
        <v>83</v>
      </c>
    </row>
    <row r="118" spans="1:7" x14ac:dyDescent="0.3">
      <c r="A118" s="24" t="s">
        <v>139</v>
      </c>
      <c r="B118" s="14" t="s">
        <v>140</v>
      </c>
      <c r="C118" s="15">
        <v>164</v>
      </c>
      <c r="D118" s="16">
        <f t="shared" si="5"/>
        <v>82</v>
      </c>
    </row>
    <row r="119" spans="1:7" x14ac:dyDescent="0.3">
      <c r="A119" s="14" t="s">
        <v>141</v>
      </c>
      <c r="B119" s="4" t="s">
        <v>142</v>
      </c>
      <c r="C119" s="15">
        <v>161</v>
      </c>
      <c r="D119" s="16">
        <f t="shared" si="5"/>
        <v>80.5</v>
      </c>
    </row>
    <row r="120" spans="1:7" x14ac:dyDescent="0.3">
      <c r="A120" s="14" t="s">
        <v>143</v>
      </c>
      <c r="B120" s="4" t="s">
        <v>142</v>
      </c>
      <c r="C120" s="15">
        <v>160</v>
      </c>
      <c r="D120" s="16">
        <f t="shared" si="5"/>
        <v>80</v>
      </c>
    </row>
    <row r="121" spans="1:7" x14ac:dyDescent="0.3">
      <c r="A121" s="14" t="s">
        <v>144</v>
      </c>
      <c r="B121" s="4" t="s">
        <v>145</v>
      </c>
      <c r="C121" s="15">
        <v>160</v>
      </c>
      <c r="D121" s="16">
        <f t="shared" si="5"/>
        <v>80</v>
      </c>
      <c r="E121" s="25"/>
      <c r="F121" s="25"/>
      <c r="G121" s="25"/>
    </row>
    <row r="122" spans="1:7" x14ac:dyDescent="0.3">
      <c r="A122" s="23" t="s">
        <v>146</v>
      </c>
      <c r="B122" s="14" t="s">
        <v>140</v>
      </c>
      <c r="C122" s="15">
        <v>160</v>
      </c>
      <c r="D122" s="16">
        <f t="shared" si="5"/>
        <v>80</v>
      </c>
      <c r="E122" s="25"/>
      <c r="F122" s="25"/>
      <c r="G122" s="25"/>
    </row>
    <row r="123" spans="1:7" x14ac:dyDescent="0.3">
      <c r="A123" s="18" t="s">
        <v>147</v>
      </c>
      <c r="B123" s="8" t="s">
        <v>148</v>
      </c>
      <c r="C123" s="15">
        <v>154</v>
      </c>
      <c r="D123" s="16">
        <f t="shared" si="5"/>
        <v>77</v>
      </c>
    </row>
    <row r="124" spans="1:7" x14ac:dyDescent="0.3">
      <c r="A124" s="19" t="s">
        <v>149</v>
      </c>
      <c r="B124" s="8" t="s">
        <v>150</v>
      </c>
      <c r="C124" s="15">
        <v>154</v>
      </c>
      <c r="D124" s="16">
        <f t="shared" si="5"/>
        <v>77</v>
      </c>
    </row>
    <row r="125" spans="1:7" x14ac:dyDescent="0.3">
      <c r="A125" s="19" t="s">
        <v>151</v>
      </c>
      <c r="B125" s="18" t="s">
        <v>138</v>
      </c>
      <c r="C125" s="15">
        <v>150</v>
      </c>
      <c r="D125" s="16">
        <f t="shared" si="5"/>
        <v>75</v>
      </c>
    </row>
    <row r="126" spans="1:7" x14ac:dyDescent="0.3">
      <c r="A126" s="18" t="s">
        <v>152</v>
      </c>
      <c r="B126" s="8" t="s">
        <v>145</v>
      </c>
      <c r="C126" s="15">
        <v>150</v>
      </c>
      <c r="D126" s="16">
        <f t="shared" si="5"/>
        <v>75</v>
      </c>
    </row>
    <row r="127" spans="1:7" x14ac:dyDescent="0.3">
      <c r="A127" s="18" t="s">
        <v>153</v>
      </c>
      <c r="B127" s="8" t="s">
        <v>142</v>
      </c>
      <c r="C127" s="15">
        <v>148</v>
      </c>
      <c r="D127" s="16">
        <f t="shared" si="5"/>
        <v>74</v>
      </c>
    </row>
    <row r="128" spans="1:7" x14ac:dyDescent="0.3">
      <c r="A128" s="19" t="s">
        <v>154</v>
      </c>
      <c r="B128" s="18" t="s">
        <v>140</v>
      </c>
      <c r="C128" s="15">
        <v>148</v>
      </c>
      <c r="D128" s="16">
        <f t="shared" si="5"/>
        <v>74</v>
      </c>
    </row>
    <row r="129" spans="1:4" x14ac:dyDescent="0.3">
      <c r="A129" s="19" t="s">
        <v>155</v>
      </c>
      <c r="B129" s="8" t="s">
        <v>145</v>
      </c>
      <c r="C129" s="15">
        <v>145</v>
      </c>
      <c r="D129" s="16">
        <f t="shared" si="5"/>
        <v>72.5</v>
      </c>
    </row>
    <row r="130" spans="1:4" x14ac:dyDescent="0.3">
      <c r="A130" s="19" t="s">
        <v>156</v>
      </c>
      <c r="B130" s="18" t="s">
        <v>157</v>
      </c>
      <c r="C130" s="15">
        <v>145</v>
      </c>
      <c r="D130" s="16">
        <f t="shared" si="5"/>
        <v>72.5</v>
      </c>
    </row>
    <row r="131" spans="1:4" x14ac:dyDescent="0.3">
      <c r="A131" s="19" t="s">
        <v>158</v>
      </c>
      <c r="B131" s="8" t="s">
        <v>142</v>
      </c>
      <c r="C131" s="15">
        <v>144</v>
      </c>
      <c r="D131" s="16">
        <f t="shared" si="5"/>
        <v>72</v>
      </c>
    </row>
    <row r="132" spans="1:4" x14ac:dyDescent="0.3">
      <c r="A132" s="19" t="s">
        <v>159</v>
      </c>
      <c r="B132" s="8" t="s">
        <v>142</v>
      </c>
      <c r="C132" s="15">
        <v>142</v>
      </c>
      <c r="D132" s="16">
        <f t="shared" si="5"/>
        <v>71</v>
      </c>
    </row>
    <row r="133" spans="1:4" x14ac:dyDescent="0.3">
      <c r="A133" s="19" t="s">
        <v>160</v>
      </c>
      <c r="B133" s="18" t="s">
        <v>161</v>
      </c>
      <c r="C133" s="15">
        <v>142</v>
      </c>
      <c r="D133" s="16">
        <f t="shared" si="5"/>
        <v>71</v>
      </c>
    </row>
    <row r="134" spans="1:4" x14ac:dyDescent="0.3">
      <c r="A134" s="19" t="s">
        <v>162</v>
      </c>
      <c r="B134" s="8" t="s">
        <v>145</v>
      </c>
      <c r="C134" s="15">
        <v>135</v>
      </c>
      <c r="D134" s="16">
        <f t="shared" si="5"/>
        <v>67.5</v>
      </c>
    </row>
    <row r="135" spans="1:4" x14ac:dyDescent="0.3">
      <c r="A135" s="19" t="s">
        <v>163</v>
      </c>
      <c r="B135" s="18" t="s">
        <v>138</v>
      </c>
      <c r="C135" s="15">
        <v>131</v>
      </c>
      <c r="D135" s="16">
        <f t="shared" si="5"/>
        <v>65.5</v>
      </c>
    </row>
    <row r="136" spans="1:4" x14ac:dyDescent="0.3">
      <c r="A136" s="19" t="s">
        <v>164</v>
      </c>
      <c r="B136" s="8" t="s">
        <v>142</v>
      </c>
      <c r="C136" s="15">
        <v>119</v>
      </c>
      <c r="D136" s="16">
        <f t="shared" si="5"/>
        <v>59.5</v>
      </c>
    </row>
    <row r="137" spans="1:4" x14ac:dyDescent="0.3">
      <c r="A137" s="18" t="s">
        <v>165</v>
      </c>
      <c r="B137" s="8" t="s">
        <v>145</v>
      </c>
      <c r="C137" s="15">
        <v>117</v>
      </c>
      <c r="D137" s="16">
        <f t="shared" si="5"/>
        <v>58.5</v>
      </c>
    </row>
  </sheetData>
  <mergeCells count="6">
    <mergeCell ref="A115:D115"/>
    <mergeCell ref="A1:D1"/>
    <mergeCell ref="A24:D24"/>
    <mergeCell ref="A45:D45"/>
    <mergeCell ref="A68:D68"/>
    <mergeCell ref="A92:D9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Florczyk-Szwak</dc:creator>
  <cp:lastModifiedBy>Iwona Florczyk-Szwak</cp:lastModifiedBy>
  <dcterms:created xsi:type="dcterms:W3CDTF">2025-12-08T11:24:17Z</dcterms:created>
  <dcterms:modified xsi:type="dcterms:W3CDTF">2025-12-22T12:38:58Z</dcterms:modified>
</cp:coreProperties>
</file>